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прил.11'!$A$1:$L$35</definedName>
  </definedNames>
  <calcPr fullCalcOnLoad="1"/>
</workbook>
</file>

<file path=xl/sharedStrings.xml><?xml version="1.0" encoding="utf-8"?>
<sst xmlns="http://schemas.openxmlformats.org/spreadsheetml/2006/main" count="136" uniqueCount="59">
  <si>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</si>
  <si>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</si>
  <si>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</si>
  <si>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</si>
  <si>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</si>
  <si>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</si>
  <si>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</si>
  <si>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</si>
  <si>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</si>
  <si>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</si>
  <si>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</si>
  <si>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</si>
  <si>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</si>
  <si>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</si>
  <si>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</si>
  <si>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</si>
  <si>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</si>
  <si>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</si>
  <si>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</si>
  <si>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</si>
  <si>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</si>
  <si>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</si>
  <si>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</si>
  <si>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</si>
  <si>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</si>
  <si>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</si>
  <si>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</si>
  <si>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</si>
  <si>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</si>
  <si>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</si>
  <si>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</si>
  <si>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</si>
  <si>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</si>
  <si>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</si>
  <si>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</si>
  <si>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</si>
  <si>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</si>
  <si>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</si>
  <si>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</si>
  <si>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</si>
  <si>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</si>
  <si>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</si>
  <si>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</si>
  <si>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</si>
  <si>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</si>
  <si>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</si>
  <si>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</si>
  <si>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</si>
  <si>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</si>
  <si>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</si>
  <si>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</si>
  <si>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</si>
  <si>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</si>
  <si>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</si>
  <si>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</si>
  <si>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</si>
  <si>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</si>
  <si>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</si>
  <si>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11 к решению Ливенского городского Совета   народных депутатов  от 16 декабря 2022 г. № 15/192 -ГС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</si>
</sst>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3"/>
      <c r="D1" s="23"/>
      <c r="E1" s="23"/>
      <c r="F1" s="23"/>
      <c r="G1" s="23"/>
      <c r="H1" s="23"/>
      <c r="I1" s="47" t="s">
        <v>58</v>
      </c>
      <c r="J1" s="47"/>
      <c r="K1" s="47"/>
      <c r="L1" s="47"/>
    </row>
    <row r="2" spans="1:12" ht="38.25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1" t="s">
        <v>20</v>
      </c>
      <c r="B4" s="28" t="s">
        <v>15</v>
      </c>
      <c r="C4" s="28" t="s">
        <v>16</v>
      </c>
      <c r="D4" s="28" t="s">
        <v>17</v>
      </c>
      <c r="E4" s="28" t="s">
        <v>18</v>
      </c>
      <c r="F4" s="28" t="s">
        <v>19</v>
      </c>
      <c r="G4" s="33" t="s">
        <v>39</v>
      </c>
      <c r="H4" s="34"/>
      <c r="I4" s="35"/>
      <c r="J4" s="33" t="s">
        <v>41</v>
      </c>
      <c r="K4" s="34"/>
      <c r="L4" s="35"/>
    </row>
    <row r="5" spans="1:12" s="1" customFormat="1" ht="32.25" customHeight="1">
      <c r="A5" s="32"/>
      <c r="B5" s="29"/>
      <c r="C5" s="29"/>
      <c r="D5" s="29"/>
      <c r="E5" s="29"/>
      <c r="F5" s="29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42">
        <v>1</v>
      </c>
      <c r="B6" s="30" t="s">
        <v>46</v>
      </c>
      <c r="C6" s="12" t="s">
        <v>11</v>
      </c>
      <c r="D6" s="12" t="s">
        <v>7</v>
      </c>
      <c r="E6" s="12" t="s">
        <v>0</v>
      </c>
      <c r="F6" s="11" t="s">
        <v>28</v>
      </c>
      <c r="G6" s="25">
        <v>287216</v>
      </c>
      <c r="H6" s="25">
        <v>0</v>
      </c>
      <c r="I6" s="25">
        <f>G6+H6</f>
        <v>287216</v>
      </c>
      <c r="J6" s="24">
        <v>284881.5</v>
      </c>
      <c r="K6" s="24">
        <v>0</v>
      </c>
      <c r="L6" s="24">
        <f>J6+K6</f>
        <v>284881.5</v>
      </c>
      <c r="M6" s="8"/>
      <c r="N6" s="8"/>
      <c r="O6" s="8"/>
    </row>
    <row r="7" spans="1:15" ht="15" customHeight="1">
      <c r="A7" s="42"/>
      <c r="B7" s="30"/>
      <c r="C7" s="12" t="s">
        <v>11</v>
      </c>
      <c r="D7" s="12" t="s">
        <v>7</v>
      </c>
      <c r="E7" s="12" t="s">
        <v>6</v>
      </c>
      <c r="F7" s="11" t="s">
        <v>28</v>
      </c>
      <c r="G7" s="25">
        <v>546066.7</v>
      </c>
      <c r="H7" s="25">
        <v>0</v>
      </c>
      <c r="I7" s="25">
        <f aca="true" t="shared" si="0" ref="I7:I31">G7+H7</f>
        <v>546066.7</v>
      </c>
      <c r="J7" s="24">
        <v>310125.4</v>
      </c>
      <c r="K7" s="24">
        <v>0</v>
      </c>
      <c r="L7" s="24">
        <f aca="true" t="shared" si="1" ref="L7:L31">J7+K7</f>
        <v>310125.4</v>
      </c>
      <c r="M7" s="8"/>
      <c r="N7" s="8"/>
      <c r="O7" s="8"/>
    </row>
    <row r="8" spans="1:15" ht="15" customHeight="1">
      <c r="A8" s="42"/>
      <c r="B8" s="30"/>
      <c r="C8" s="12" t="s">
        <v>11</v>
      </c>
      <c r="D8" s="12" t="s">
        <v>7</v>
      </c>
      <c r="E8" s="12" t="s">
        <v>1</v>
      </c>
      <c r="F8" s="11" t="s">
        <v>28</v>
      </c>
      <c r="G8" s="25">
        <v>11246.6</v>
      </c>
      <c r="H8" s="25">
        <v>0</v>
      </c>
      <c r="I8" s="25">
        <f t="shared" si="0"/>
        <v>11246.6</v>
      </c>
      <c r="J8" s="24">
        <v>9313</v>
      </c>
      <c r="K8" s="24">
        <v>0</v>
      </c>
      <c r="L8" s="24">
        <f t="shared" si="1"/>
        <v>9313</v>
      </c>
      <c r="M8" s="8"/>
      <c r="N8" s="8"/>
      <c r="O8" s="8"/>
    </row>
    <row r="9" spans="1:15" ht="15" customHeight="1">
      <c r="A9" s="42"/>
      <c r="B9" s="30"/>
      <c r="C9" s="12" t="s">
        <v>11</v>
      </c>
      <c r="D9" s="12" t="s">
        <v>7</v>
      </c>
      <c r="E9" s="12" t="s">
        <v>7</v>
      </c>
      <c r="F9" s="11" t="s">
        <v>28</v>
      </c>
      <c r="G9" s="25">
        <v>1300</v>
      </c>
      <c r="H9" s="25">
        <v>0</v>
      </c>
      <c r="I9" s="25">
        <f t="shared" si="0"/>
        <v>1300</v>
      </c>
      <c r="J9" s="24">
        <v>1350</v>
      </c>
      <c r="K9" s="24">
        <v>0</v>
      </c>
      <c r="L9" s="24">
        <f t="shared" si="1"/>
        <v>1350</v>
      </c>
      <c r="M9" s="8"/>
      <c r="N9" s="8"/>
      <c r="O9" s="8"/>
    </row>
    <row r="10" spans="1:15" ht="15" customHeight="1">
      <c r="A10" s="42"/>
      <c r="B10" s="30"/>
      <c r="C10" s="12" t="s">
        <v>11</v>
      </c>
      <c r="D10" s="12" t="s">
        <v>7</v>
      </c>
      <c r="E10" s="12" t="s">
        <v>2</v>
      </c>
      <c r="F10" s="11" t="s">
        <v>28</v>
      </c>
      <c r="G10" s="25">
        <v>4384.9</v>
      </c>
      <c r="H10" s="25">
        <v>0</v>
      </c>
      <c r="I10" s="25">
        <f t="shared" si="0"/>
        <v>4384.9</v>
      </c>
      <c r="J10" s="24">
        <v>4384.9</v>
      </c>
      <c r="K10" s="24">
        <v>0</v>
      </c>
      <c r="L10" s="24">
        <f t="shared" si="1"/>
        <v>4384.9</v>
      </c>
      <c r="M10" s="8"/>
      <c r="N10" s="8"/>
      <c r="O10" s="8"/>
    </row>
    <row r="11" spans="1:15" ht="15" customHeight="1">
      <c r="A11" s="42"/>
      <c r="B11" s="30"/>
      <c r="C11" s="12" t="s">
        <v>13</v>
      </c>
      <c r="D11" s="12" t="s">
        <v>7</v>
      </c>
      <c r="E11" s="12" t="s">
        <v>2</v>
      </c>
      <c r="F11" s="11" t="s">
        <v>28</v>
      </c>
      <c r="G11" s="25">
        <v>0</v>
      </c>
      <c r="H11" s="25">
        <v>0</v>
      </c>
      <c r="I11" s="25">
        <f t="shared" si="0"/>
        <v>0</v>
      </c>
      <c r="J11" s="24">
        <v>2355.7</v>
      </c>
      <c r="K11" s="24">
        <v>0</v>
      </c>
      <c r="L11" s="24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6" t="s">
        <v>42</v>
      </c>
      <c r="C12" s="11" t="s">
        <v>13</v>
      </c>
      <c r="D12" s="11" t="s">
        <v>0</v>
      </c>
      <c r="E12" s="11" t="s">
        <v>14</v>
      </c>
      <c r="F12" s="11" t="s">
        <v>26</v>
      </c>
      <c r="G12" s="24">
        <v>50</v>
      </c>
      <c r="H12" s="24">
        <v>0</v>
      </c>
      <c r="I12" s="25">
        <f t="shared" si="0"/>
        <v>50</v>
      </c>
      <c r="J12" s="24">
        <v>0</v>
      </c>
      <c r="K12" s="24">
        <v>0</v>
      </c>
      <c r="L12" s="24">
        <f t="shared" si="1"/>
        <v>0</v>
      </c>
      <c r="M12" s="8"/>
      <c r="N12" s="8"/>
      <c r="O12" s="8"/>
    </row>
    <row r="13" spans="1:15" ht="25.5" customHeight="1">
      <c r="A13" s="42">
        <v>3</v>
      </c>
      <c r="B13" s="30" t="s">
        <v>34</v>
      </c>
      <c r="C13" s="11" t="s">
        <v>23</v>
      </c>
      <c r="D13" s="11" t="s">
        <v>7</v>
      </c>
      <c r="E13" s="11" t="s">
        <v>1</v>
      </c>
      <c r="F13" s="11" t="s">
        <v>35</v>
      </c>
      <c r="G13" s="24">
        <v>32623.6</v>
      </c>
      <c r="H13" s="24">
        <v>0</v>
      </c>
      <c r="I13" s="25">
        <f t="shared" si="0"/>
        <v>32623.6</v>
      </c>
      <c r="J13" s="24">
        <v>32623.6</v>
      </c>
      <c r="K13" s="24">
        <v>0</v>
      </c>
      <c r="L13" s="24">
        <f t="shared" si="1"/>
        <v>32623.6</v>
      </c>
      <c r="M13" s="8"/>
      <c r="N13" s="8"/>
      <c r="O13" s="8"/>
    </row>
    <row r="14" spans="1:15" ht="23.25" customHeight="1">
      <c r="A14" s="42"/>
      <c r="B14" s="30"/>
      <c r="C14" s="11" t="s">
        <v>23</v>
      </c>
      <c r="D14" s="11" t="s">
        <v>4</v>
      </c>
      <c r="E14" s="11" t="s">
        <v>0</v>
      </c>
      <c r="F14" s="11" t="s">
        <v>35</v>
      </c>
      <c r="G14" s="24">
        <v>25974.4</v>
      </c>
      <c r="H14" s="24">
        <v>0</v>
      </c>
      <c r="I14" s="25">
        <f t="shared" si="0"/>
        <v>25974.4</v>
      </c>
      <c r="J14" s="24">
        <v>26434.899999999998</v>
      </c>
      <c r="K14" s="24">
        <v>0</v>
      </c>
      <c r="L14" s="24">
        <f t="shared" si="1"/>
        <v>26434.899999999998</v>
      </c>
      <c r="M14" s="8"/>
      <c r="N14" s="8"/>
      <c r="O14" s="8"/>
    </row>
    <row r="15" spans="1:15" ht="23.25" customHeight="1">
      <c r="A15" s="36">
        <v>4</v>
      </c>
      <c r="B15" s="38" t="s">
        <v>57</v>
      </c>
      <c r="C15" s="11" t="s">
        <v>24</v>
      </c>
      <c r="D15" s="11" t="s">
        <v>9</v>
      </c>
      <c r="E15" s="11" t="s">
        <v>6</v>
      </c>
      <c r="F15" s="11" t="s">
        <v>36</v>
      </c>
      <c r="G15" s="24">
        <v>142655.2</v>
      </c>
      <c r="H15" s="24">
        <v>0</v>
      </c>
      <c r="I15" s="25">
        <f t="shared" si="0"/>
        <v>142655.2</v>
      </c>
      <c r="J15" s="24">
        <v>0</v>
      </c>
      <c r="K15" s="24">
        <v>0</v>
      </c>
      <c r="L15" s="24">
        <f t="shared" si="1"/>
        <v>0</v>
      </c>
      <c r="M15" s="8"/>
      <c r="N15" s="8"/>
      <c r="O15" s="8"/>
    </row>
    <row r="16" spans="1:15" ht="27.75" customHeight="1">
      <c r="A16" s="37"/>
      <c r="B16" s="39"/>
      <c r="C16" s="11" t="s">
        <v>23</v>
      </c>
      <c r="D16" s="11" t="s">
        <v>9</v>
      </c>
      <c r="E16" s="11" t="s">
        <v>6</v>
      </c>
      <c r="F16" s="11" t="s">
        <v>36</v>
      </c>
      <c r="G16" s="25">
        <v>27372</v>
      </c>
      <c r="H16" s="25">
        <v>0</v>
      </c>
      <c r="I16" s="25">
        <f t="shared" si="0"/>
        <v>27372</v>
      </c>
      <c r="J16" s="25">
        <v>27372</v>
      </c>
      <c r="K16" s="24">
        <v>0</v>
      </c>
      <c r="L16" s="24">
        <f t="shared" si="1"/>
        <v>27372</v>
      </c>
      <c r="M16" s="8"/>
      <c r="N16" s="8"/>
      <c r="O16" s="8"/>
    </row>
    <row r="17" spans="1:15" ht="35.25" customHeight="1">
      <c r="A17" s="40">
        <v>5</v>
      </c>
      <c r="B17" s="38" t="s">
        <v>45</v>
      </c>
      <c r="C17" s="11" t="s">
        <v>12</v>
      </c>
      <c r="D17" s="11" t="s">
        <v>3</v>
      </c>
      <c r="E17" s="11" t="s">
        <v>2</v>
      </c>
      <c r="F17" s="11" t="s">
        <v>29</v>
      </c>
      <c r="G17" s="25">
        <v>0</v>
      </c>
      <c r="H17" s="25">
        <v>10000</v>
      </c>
      <c r="I17" s="25">
        <f t="shared" si="0"/>
        <v>10000</v>
      </c>
      <c r="J17" s="25">
        <v>0</v>
      </c>
      <c r="K17" s="24">
        <v>0</v>
      </c>
      <c r="L17" s="24">
        <f t="shared" si="1"/>
        <v>0</v>
      </c>
      <c r="M17" s="8"/>
      <c r="N17" s="8"/>
      <c r="O17" s="8"/>
    </row>
    <row r="18" spans="1:15" ht="48.75" customHeight="1">
      <c r="A18" s="41"/>
      <c r="B18" s="39"/>
      <c r="C18" s="11" t="s">
        <v>24</v>
      </c>
      <c r="D18" s="11" t="s">
        <v>3</v>
      </c>
      <c r="E18" s="11" t="s">
        <v>2</v>
      </c>
      <c r="F18" s="11" t="s">
        <v>29</v>
      </c>
      <c r="G18" s="25">
        <v>106210</v>
      </c>
      <c r="H18" s="25">
        <v>-10000</v>
      </c>
      <c r="I18" s="25">
        <f t="shared" si="0"/>
        <v>96210</v>
      </c>
      <c r="J18" s="24">
        <v>106210</v>
      </c>
      <c r="K18" s="24">
        <v>0</v>
      </c>
      <c r="L18" s="24">
        <f t="shared" si="1"/>
        <v>106210</v>
      </c>
      <c r="M18" s="8"/>
      <c r="N18" s="8"/>
      <c r="O18" s="8"/>
    </row>
    <row r="19" spans="1:15" ht="30" customHeight="1">
      <c r="A19" s="4">
        <v>6</v>
      </c>
      <c r="B19" s="16" t="s">
        <v>52</v>
      </c>
      <c r="C19" s="11" t="s">
        <v>24</v>
      </c>
      <c r="D19" s="11" t="s">
        <v>5</v>
      </c>
      <c r="E19" s="11" t="s">
        <v>1</v>
      </c>
      <c r="F19" s="11" t="s">
        <v>32</v>
      </c>
      <c r="G19" s="24">
        <v>11195</v>
      </c>
      <c r="H19" s="24">
        <v>-3671.6</v>
      </c>
      <c r="I19" s="25">
        <f t="shared" si="0"/>
        <v>7523.4</v>
      </c>
      <c r="J19" s="24">
        <v>11245</v>
      </c>
      <c r="K19" s="24">
        <v>0</v>
      </c>
      <c r="L19" s="24">
        <f t="shared" si="1"/>
        <v>11245</v>
      </c>
      <c r="M19" s="8"/>
      <c r="N19" s="8"/>
      <c r="O19" s="8"/>
    </row>
    <row r="20" spans="1:15" ht="21" customHeight="1">
      <c r="A20" s="42">
        <v>7</v>
      </c>
      <c r="B20" s="30" t="s">
        <v>43</v>
      </c>
      <c r="C20" s="10">
        <v>163</v>
      </c>
      <c r="D20" s="10" t="s">
        <v>3</v>
      </c>
      <c r="E20" s="10" t="s">
        <v>2</v>
      </c>
      <c r="F20" s="10" t="s">
        <v>27</v>
      </c>
      <c r="G20" s="24">
        <v>1000</v>
      </c>
      <c r="H20" s="24">
        <v>0</v>
      </c>
      <c r="I20" s="25">
        <f t="shared" si="0"/>
        <v>1000</v>
      </c>
      <c r="J20" s="24">
        <v>1100</v>
      </c>
      <c r="K20" s="24">
        <v>0</v>
      </c>
      <c r="L20" s="24">
        <f t="shared" si="1"/>
        <v>1100</v>
      </c>
      <c r="M20" s="8"/>
      <c r="N20" s="8"/>
      <c r="O20" s="8"/>
    </row>
    <row r="21" spans="1:15" ht="27" customHeight="1">
      <c r="A21" s="42"/>
      <c r="B21" s="30"/>
      <c r="C21" s="11" t="s">
        <v>24</v>
      </c>
      <c r="D21" s="11" t="s">
        <v>5</v>
      </c>
      <c r="E21" s="11" t="s">
        <v>1</v>
      </c>
      <c r="F21" s="10" t="s">
        <v>27</v>
      </c>
      <c r="G21" s="24">
        <v>16800</v>
      </c>
      <c r="H21" s="24">
        <v>0</v>
      </c>
      <c r="I21" s="25">
        <f t="shared" si="0"/>
        <v>16800</v>
      </c>
      <c r="J21" s="24">
        <v>17000</v>
      </c>
      <c r="K21" s="24">
        <v>0</v>
      </c>
      <c r="L21" s="24">
        <f t="shared" si="1"/>
        <v>17000</v>
      </c>
      <c r="M21" s="8"/>
      <c r="N21" s="8"/>
      <c r="O21" s="8"/>
    </row>
    <row r="22" spans="1:15" ht="21.75" customHeight="1">
      <c r="A22" s="42">
        <v>8</v>
      </c>
      <c r="B22" s="43" t="s">
        <v>44</v>
      </c>
      <c r="C22" s="11" t="s">
        <v>11</v>
      </c>
      <c r="D22" s="11" t="s">
        <v>3</v>
      </c>
      <c r="E22" s="11" t="s">
        <v>0</v>
      </c>
      <c r="F22" s="11" t="s">
        <v>33</v>
      </c>
      <c r="G22" s="24">
        <v>150</v>
      </c>
      <c r="H22" s="24">
        <v>0</v>
      </c>
      <c r="I22" s="25">
        <f t="shared" si="0"/>
        <v>150</v>
      </c>
      <c r="J22" s="24">
        <v>150</v>
      </c>
      <c r="K22" s="24">
        <v>0</v>
      </c>
      <c r="L22" s="24">
        <f t="shared" si="1"/>
        <v>150</v>
      </c>
      <c r="M22" s="8"/>
      <c r="N22" s="8"/>
      <c r="O22" s="8"/>
    </row>
    <row r="23" spans="1:15" ht="15" customHeight="1">
      <c r="A23" s="42"/>
      <c r="B23" s="44"/>
      <c r="C23" s="11" t="s">
        <v>23</v>
      </c>
      <c r="D23" s="11" t="s">
        <v>7</v>
      </c>
      <c r="E23" s="11" t="s">
        <v>7</v>
      </c>
      <c r="F23" s="11" t="s">
        <v>33</v>
      </c>
      <c r="G23" s="24">
        <v>260</v>
      </c>
      <c r="H23" s="24">
        <v>0</v>
      </c>
      <c r="I23" s="25">
        <f t="shared" si="0"/>
        <v>260</v>
      </c>
      <c r="J23" s="24">
        <v>260</v>
      </c>
      <c r="K23" s="24">
        <v>0</v>
      </c>
      <c r="L23" s="24">
        <f t="shared" si="1"/>
        <v>260</v>
      </c>
      <c r="M23" s="8"/>
      <c r="N23" s="8"/>
      <c r="O23" s="8"/>
    </row>
    <row r="24" spans="1:15" ht="15" customHeight="1">
      <c r="A24" s="42"/>
      <c r="B24" s="45"/>
      <c r="C24" s="12" t="s">
        <v>23</v>
      </c>
      <c r="D24" s="12" t="s">
        <v>8</v>
      </c>
      <c r="E24" s="12" t="s">
        <v>3</v>
      </c>
      <c r="F24" s="11" t="s">
        <v>33</v>
      </c>
      <c r="G24" s="24">
        <v>2670.3999999999996</v>
      </c>
      <c r="H24" s="24">
        <v>0</v>
      </c>
      <c r="I24" s="25">
        <f t="shared" si="0"/>
        <v>2670.3999999999996</v>
      </c>
      <c r="J24" s="24">
        <v>2667.3</v>
      </c>
      <c r="K24" s="24">
        <v>0</v>
      </c>
      <c r="L24" s="24">
        <f t="shared" si="1"/>
        <v>2667.3</v>
      </c>
      <c r="M24" s="8"/>
      <c r="N24" s="8"/>
      <c r="O24" s="8"/>
    </row>
    <row r="25" spans="1:15" ht="22.5" customHeight="1">
      <c r="A25" s="36">
        <v>9</v>
      </c>
      <c r="B25" s="46" t="s">
        <v>30</v>
      </c>
      <c r="C25" s="11" t="s">
        <v>24</v>
      </c>
      <c r="D25" s="11" t="s">
        <v>3</v>
      </c>
      <c r="E25" s="11" t="s">
        <v>2</v>
      </c>
      <c r="F25" s="11" t="s">
        <v>31</v>
      </c>
      <c r="G25" s="24">
        <v>16729.6</v>
      </c>
      <c r="H25" s="24">
        <v>0</v>
      </c>
      <c r="I25" s="25">
        <f t="shared" si="0"/>
        <v>16729.6</v>
      </c>
      <c r="J25" s="24">
        <v>16729.6</v>
      </c>
      <c r="K25" s="24">
        <v>0</v>
      </c>
      <c r="L25" s="24">
        <f t="shared" si="1"/>
        <v>16729.6</v>
      </c>
      <c r="M25" s="8"/>
      <c r="N25" s="8"/>
      <c r="O25" s="8"/>
    </row>
    <row r="26" spans="1:15" ht="24.75" customHeight="1">
      <c r="A26" s="37"/>
      <c r="B26" s="46"/>
      <c r="C26" s="11" t="s">
        <v>24</v>
      </c>
      <c r="D26" s="11" t="s">
        <v>5</v>
      </c>
      <c r="E26" s="11" t="s">
        <v>1</v>
      </c>
      <c r="F26" s="11" t="s">
        <v>31</v>
      </c>
      <c r="G26" s="24">
        <v>17318</v>
      </c>
      <c r="H26" s="24">
        <v>3671.6</v>
      </c>
      <c r="I26" s="25">
        <f t="shared" si="0"/>
        <v>20989.6</v>
      </c>
      <c r="J26" s="24">
        <v>19178.8</v>
      </c>
      <c r="K26" s="24">
        <v>0</v>
      </c>
      <c r="L26" s="24">
        <f t="shared" si="1"/>
        <v>19178.8</v>
      </c>
      <c r="M26" s="8"/>
      <c r="N26" s="8"/>
      <c r="O26" s="8"/>
    </row>
    <row r="27" spans="1:15" ht="49.5" customHeight="1">
      <c r="A27" s="20">
        <v>10</v>
      </c>
      <c r="B27" s="19" t="s">
        <v>40</v>
      </c>
      <c r="C27" s="11" t="s">
        <v>11</v>
      </c>
      <c r="D27" s="11" t="s">
        <v>7</v>
      </c>
      <c r="E27" s="11" t="s">
        <v>6</v>
      </c>
      <c r="F27" s="11" t="s">
        <v>25</v>
      </c>
      <c r="G27" s="24">
        <v>130</v>
      </c>
      <c r="H27" s="24">
        <v>0</v>
      </c>
      <c r="I27" s="25">
        <f t="shared" si="0"/>
        <v>130</v>
      </c>
      <c r="J27" s="24">
        <v>140</v>
      </c>
      <c r="K27" s="24">
        <v>0</v>
      </c>
      <c r="L27" s="24">
        <f t="shared" si="1"/>
        <v>140</v>
      </c>
      <c r="M27" s="8"/>
      <c r="N27" s="8"/>
      <c r="O27" s="8"/>
    </row>
    <row r="28" spans="1:15" ht="69.75" customHeight="1">
      <c r="A28" s="15">
        <v>11</v>
      </c>
      <c r="B28" s="17" t="s">
        <v>37</v>
      </c>
      <c r="C28" s="11" t="s">
        <v>12</v>
      </c>
      <c r="D28" s="11" t="s">
        <v>5</v>
      </c>
      <c r="E28" s="11" t="s">
        <v>0</v>
      </c>
      <c r="F28" s="11" t="s">
        <v>38</v>
      </c>
      <c r="G28" s="24">
        <v>0</v>
      </c>
      <c r="H28" s="24">
        <v>0</v>
      </c>
      <c r="I28" s="25">
        <f t="shared" si="0"/>
        <v>0</v>
      </c>
      <c r="J28" s="24">
        <v>9368.6</v>
      </c>
      <c r="K28" s="24">
        <v>0</v>
      </c>
      <c r="L28" s="24">
        <f t="shared" si="1"/>
        <v>9368.6</v>
      </c>
      <c r="M28" s="8"/>
      <c r="N28" s="8"/>
      <c r="O28" s="8"/>
    </row>
    <row r="29" spans="1:15" ht="32.25" customHeight="1">
      <c r="A29" s="15">
        <v>12</v>
      </c>
      <c r="B29" s="16" t="s">
        <v>42</v>
      </c>
      <c r="C29" s="11" t="s">
        <v>13</v>
      </c>
      <c r="D29" s="11" t="s">
        <v>0</v>
      </c>
      <c r="E29" s="11" t="s">
        <v>14</v>
      </c>
      <c r="F29" s="11" t="s">
        <v>50</v>
      </c>
      <c r="G29" s="24">
        <v>0</v>
      </c>
      <c r="H29" s="24">
        <v>0</v>
      </c>
      <c r="I29" s="25">
        <f t="shared" si="0"/>
        <v>0</v>
      </c>
      <c r="J29" s="24">
        <v>74.9</v>
      </c>
      <c r="K29" s="24">
        <v>0</v>
      </c>
      <c r="L29" s="24">
        <f>J29+K29</f>
        <v>74.9</v>
      </c>
      <c r="M29" s="8"/>
      <c r="N29" s="8"/>
      <c r="O29" s="8"/>
    </row>
    <row r="30" spans="1:15" ht="69.75" customHeight="1">
      <c r="A30" s="21">
        <v>13</v>
      </c>
      <c r="B30" s="17" t="s">
        <v>48</v>
      </c>
      <c r="C30" s="11" t="s">
        <v>11</v>
      </c>
      <c r="D30" s="11" t="s">
        <v>7</v>
      </c>
      <c r="E30" s="11" t="s">
        <v>6</v>
      </c>
      <c r="F30" s="11" t="s">
        <v>49</v>
      </c>
      <c r="G30" s="24">
        <v>120</v>
      </c>
      <c r="H30" s="24">
        <v>0</v>
      </c>
      <c r="I30" s="25">
        <f t="shared" si="0"/>
        <v>120</v>
      </c>
      <c r="J30" s="24">
        <v>200</v>
      </c>
      <c r="K30" s="24">
        <v>0</v>
      </c>
      <c r="L30" s="24">
        <f t="shared" si="1"/>
        <v>200</v>
      </c>
      <c r="M30" s="8"/>
      <c r="N30" s="8"/>
      <c r="O30" s="8"/>
    </row>
    <row r="31" spans="1:15" ht="65.25" customHeight="1">
      <c r="A31" s="21">
        <v>14</v>
      </c>
      <c r="B31" s="18" t="s">
        <v>47</v>
      </c>
      <c r="C31" s="11" t="s">
        <v>13</v>
      </c>
      <c r="D31" s="11" t="s">
        <v>0</v>
      </c>
      <c r="E31" s="11" t="s">
        <v>14</v>
      </c>
      <c r="F31" s="11" t="s">
        <v>51</v>
      </c>
      <c r="G31" s="24">
        <v>372.6</v>
      </c>
      <c r="H31" s="24">
        <v>0</v>
      </c>
      <c r="I31" s="25">
        <f t="shared" si="0"/>
        <v>372.6</v>
      </c>
      <c r="J31" s="24">
        <v>372.6</v>
      </c>
      <c r="K31" s="24">
        <v>0</v>
      </c>
      <c r="L31" s="24">
        <f t="shared" si="1"/>
        <v>372.6</v>
      </c>
      <c r="M31" s="8"/>
      <c r="N31" s="8"/>
      <c r="O31" s="8"/>
    </row>
    <row r="32" spans="1:12" ht="15">
      <c r="A32" s="5"/>
      <c r="B32" s="13" t="s">
        <v>21</v>
      </c>
      <c r="C32" s="14"/>
      <c r="D32" s="14"/>
      <c r="E32" s="14"/>
      <c r="F32" s="14"/>
      <c r="G32" s="26">
        <f aca="true" t="shared" si="2" ref="G32:L32">SUM(G6:G31)</f>
        <v>1251845</v>
      </c>
      <c r="H32" s="26">
        <f t="shared" si="2"/>
        <v>0</v>
      </c>
      <c r="I32" s="26">
        <f t="shared" si="2"/>
        <v>1251845</v>
      </c>
      <c r="J32" s="26">
        <f t="shared" si="2"/>
        <v>883537.8</v>
      </c>
      <c r="K32" s="26">
        <f t="shared" si="2"/>
        <v>0</v>
      </c>
      <c r="L32" s="26">
        <f t="shared" si="2"/>
        <v>883537.8</v>
      </c>
    </row>
    <row r="34" spans="1:9" ht="15.75" customHeight="1">
      <c r="A34" s="27"/>
      <c r="B34" s="27"/>
      <c r="C34" s="27"/>
      <c r="D34" s="27"/>
      <c r="E34" s="27"/>
      <c r="F34" s="27"/>
      <c r="G34" s="27"/>
      <c r="H34" s="22"/>
      <c r="I34" s="22"/>
    </row>
    <row r="35" spans="1:9" ht="15.75" customHeight="1">
      <c r="A35" s="27"/>
      <c r="B35" s="27"/>
      <c r="C35" s="27"/>
      <c r="D35" s="27"/>
      <c r="E35" s="27"/>
      <c r="F35" s="27"/>
      <c r="G35" s="27"/>
      <c r="H35" s="22"/>
      <c r="I35" s="22"/>
    </row>
  </sheetData>
  <sheetProtection/>
  <mergeCells count="26">
    <mergeCell ref="J4:L4"/>
    <mergeCell ref="I1:L1"/>
    <mergeCell ref="A2:L2"/>
    <mergeCell ref="E4:E5"/>
    <mergeCell ref="F4:F5"/>
    <mergeCell ref="C4:C5"/>
    <mergeCell ref="A35:G35"/>
    <mergeCell ref="A20:A21"/>
    <mergeCell ref="B20:B21"/>
    <mergeCell ref="A22:A24"/>
    <mergeCell ref="B22:B24"/>
    <mergeCell ref="A6:A11"/>
    <mergeCell ref="B6:B11"/>
    <mergeCell ref="A13:A14"/>
    <mergeCell ref="B25:B26"/>
    <mergeCell ref="A25:A26"/>
    <mergeCell ref="A34:G34"/>
    <mergeCell ref="D4:D5"/>
    <mergeCell ref="B13:B14"/>
    <mergeCell ref="B4:B5"/>
    <mergeCell ref="A4:A5"/>
    <mergeCell ref="G4:I4"/>
    <mergeCell ref="A15:A16"/>
    <mergeCell ref="B15:B16"/>
    <mergeCell ref="A17:A18"/>
    <mergeCell ref="B17:B18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2022-12-16T13:00:40Z</dcterms:modified>
  <cp:category/>
  <cp:version/>
  <cp:contentType/>
  <cp:contentStatus/>
</cp:coreProperties>
</file>