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1" sheetId="1" r:id="rId1"/>
  </sheets>
  <definedNames>
    <definedName name="_xlnm.Print_Area" localSheetId="0">'прогр2021'!$A$1:$I$41</definedName>
  </definedNames>
  <calcPr fullCalcOnLoad="1"/>
</workbook>
</file>

<file path=xl/sharedStrings.xml><?xml version="1.0" encoding="utf-8"?>
<sst xmlns="http://schemas.openxmlformats.org/spreadsheetml/2006/main" count="169" uniqueCount="72">
  <si>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</si>
  <si>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</si>
  <si>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</si>
  <si>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</si>
  <si>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</si>
  <si>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</si>
  <si>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</si>
  <si>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</si>
  <si>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</si>
  <si>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</si>
  <si>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</si>
  <si>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</si>
  <si>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</si>
  <si>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</si>
  <si>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</si>
  <si>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</si>
  <si>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</si>
  <si>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</si>
  <si>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</si>
  <si>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</si>
  <si>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</si>
  <si>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</si>
  <si>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</si>
  <si>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</si>
  <si>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</si>
  <si>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</si>
  <si>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</si>
  <si>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</si>
  <si>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</si>
  <si>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</si>
  <si>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</si>
  <si>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</si>
  <si>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</si>
  <si>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</si>
  <si>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</si>
  <si>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</si>
  <si>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</si>
  <si>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</si>
  <si>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</si>
  <si>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</si>
  <si>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</si>
  <si>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</si>
  <si>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</si>
  <si>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</si>
  <si>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</si>
  <si>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</si>
  <si>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</si>
  <si>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</si>
  <si>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</si>
  <si>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</si>
  <si>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</si>
  <si>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</si>
  <si>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</si>
  <si>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</si>
  <si>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</si>
  <si>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</si>
  <si>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</si>
  <si>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</si>
  <si>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</si>
  <si>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</si>
  <si>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 xml:space="preserve">Распределение бюджетных ассигнований на реализацию целевых программ  на 2021 год </t>
  </si>
  <si>
    <t>Муниципальная программа "Развитие архивного дела в городе Ливны Орловской области на 2018-2023 годы"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</si>
  <si>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</si>
  <si>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Муниципальная программа "Доступная среда  города Ливны Орловской области на 2020-2026 годы"</t>
  </si>
  <si>
    <t>Муниципальная программа "Благоустройство города Ливны Орловской области на 2020-2025 годы"</t>
  </si>
  <si>
    <t>Муниципальная программа "Обеспечение безопасности дорожного движения на территории города Ливны Орловской области на 2019-2023 годы"</t>
  </si>
  <si>
    <t>71 0 00 00000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</si>
  <si>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2020-2023 годы"</t>
  </si>
  <si>
    <t>Бюджет</t>
  </si>
  <si>
    <t>Поправки</t>
  </si>
  <si>
    <t>Бюджет с поправками</t>
  </si>
  <si>
    <t>Приложение 11  к решению Ливенского городского Совета   народных депутатов  от 29 апреля 2021 г. № 58/631 - ГС "Приложение 19 к решению Ливенского городского Совета   народных депутатов  от 23 декабря 2020 г. №54/585 -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</si>
</sst>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76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" fillId="26" borderId="10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top" wrapText="1"/>
    </xf>
    <xf numFmtId="0" fontId="3" fillId="25" borderId="0" xfId="0" applyFont="1" applyFill="1" applyAlignment="1">
      <alignment wrapText="1"/>
    </xf>
    <xf numFmtId="0" fontId="1" fillId="26" borderId="0" xfId="0" applyFont="1" applyFill="1" applyAlignment="1">
      <alignment/>
    </xf>
    <xf numFmtId="0" fontId="3" fillId="25" borderId="0" xfId="0" applyFont="1" applyFill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justify"/>
    </xf>
    <xf numFmtId="0" fontId="2" fillId="26" borderId="1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left" wrapText="1"/>
    </xf>
    <xf numFmtId="0" fontId="2" fillId="26" borderId="14" xfId="0" applyFont="1" applyFill="1" applyBorder="1" applyAlignment="1">
      <alignment horizontal="left" wrapText="1"/>
    </xf>
    <xf numFmtId="0" fontId="2" fillId="26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Normal="120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3.75390625" style="2" customWidth="1"/>
    <col min="2" max="2" width="38.625" style="8" customWidth="1"/>
    <col min="3" max="3" width="5.875" style="2" customWidth="1"/>
    <col min="4" max="4" width="4.375" style="2" customWidth="1"/>
    <col min="5" max="5" width="4.875" style="2" customWidth="1"/>
    <col min="6" max="6" width="11.75390625" style="2" customWidth="1"/>
    <col min="7" max="7" width="11.00390625" style="2" customWidth="1"/>
    <col min="8" max="8" width="9.125" style="2" customWidth="1"/>
    <col min="9" max="9" width="9.625" style="2" bestFit="1" customWidth="1"/>
    <col min="10" max="16384" width="9.125" style="2" customWidth="1"/>
  </cols>
  <sheetData>
    <row r="1" spans="2:9" ht="94.5" customHeight="1">
      <c r="B1" s="8" t="s">
        <v>10</v>
      </c>
      <c r="C1" s="27"/>
      <c r="D1" s="27"/>
      <c r="E1" s="27"/>
      <c r="F1" s="29" t="s">
        <v>71</v>
      </c>
      <c r="G1" s="29"/>
      <c r="H1" s="29"/>
      <c r="I1" s="29"/>
    </row>
    <row r="2" spans="1:9" ht="38.25" customHeight="1">
      <c r="A2" s="30" t="s">
        <v>60</v>
      </c>
      <c r="B2" s="30"/>
      <c r="C2" s="30"/>
      <c r="D2" s="30"/>
      <c r="E2" s="30"/>
      <c r="F2" s="30"/>
      <c r="G2" s="30"/>
      <c r="H2" s="30"/>
      <c r="I2" s="30"/>
    </row>
    <row r="3" spans="3:9" ht="15">
      <c r="C3" s="3"/>
      <c r="D3" s="3"/>
      <c r="E3" s="3"/>
      <c r="F3" s="3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19" t="s">
        <v>69</v>
      </c>
      <c r="I4" s="7" t="s">
        <v>70</v>
      </c>
    </row>
    <row r="5" spans="1:9" s="1" customFormat="1" ht="59.25" customHeight="1">
      <c r="A5" s="5">
        <v>1</v>
      </c>
      <c r="B5" s="25" t="s">
        <v>42</v>
      </c>
      <c r="C5" s="12" t="s">
        <v>13</v>
      </c>
      <c r="D5" s="13" t="s">
        <v>3</v>
      </c>
      <c r="E5" s="13" t="s">
        <v>23</v>
      </c>
      <c r="F5" s="13" t="s">
        <v>43</v>
      </c>
      <c r="G5" s="14">
        <v>50</v>
      </c>
      <c r="H5" s="14">
        <v>0</v>
      </c>
      <c r="I5" s="14">
        <f>G5+H5</f>
        <v>50</v>
      </c>
    </row>
    <row r="6" spans="1:13" ht="15" customHeight="1">
      <c r="A6" s="40">
        <v>2</v>
      </c>
      <c r="B6" s="41" t="s">
        <v>28</v>
      </c>
      <c r="C6" s="16" t="s">
        <v>11</v>
      </c>
      <c r="D6" s="16" t="s">
        <v>7</v>
      </c>
      <c r="E6" s="16" t="s">
        <v>0</v>
      </c>
      <c r="F6" s="13" t="s">
        <v>39</v>
      </c>
      <c r="G6" s="15">
        <v>225452</v>
      </c>
      <c r="H6" s="14">
        <v>3001.4</v>
      </c>
      <c r="I6" s="14">
        <f aca="true" t="shared" si="0" ref="I6:I38">G6+H6</f>
        <v>228453.4</v>
      </c>
      <c r="J6" s="9"/>
      <c r="K6" s="9"/>
      <c r="L6" s="9"/>
      <c r="M6" s="9"/>
    </row>
    <row r="7" spans="1:13" ht="15" customHeight="1">
      <c r="A7" s="40"/>
      <c r="B7" s="41"/>
      <c r="C7" s="16" t="s">
        <v>11</v>
      </c>
      <c r="D7" s="16" t="s">
        <v>7</v>
      </c>
      <c r="E7" s="16" t="s">
        <v>6</v>
      </c>
      <c r="F7" s="13" t="s">
        <v>39</v>
      </c>
      <c r="G7" s="15">
        <v>250942.3</v>
      </c>
      <c r="H7" s="14">
        <v>3478.1</v>
      </c>
      <c r="I7" s="14">
        <f t="shared" si="0"/>
        <v>254420.4</v>
      </c>
      <c r="J7" s="9"/>
      <c r="K7" s="9"/>
      <c r="L7" s="9"/>
      <c r="M7" s="9"/>
    </row>
    <row r="8" spans="1:13" ht="15" customHeight="1">
      <c r="A8" s="40"/>
      <c r="B8" s="41"/>
      <c r="C8" s="16" t="s">
        <v>11</v>
      </c>
      <c r="D8" s="16" t="s">
        <v>7</v>
      </c>
      <c r="E8" s="16" t="s">
        <v>7</v>
      </c>
      <c r="F8" s="13" t="s">
        <v>39</v>
      </c>
      <c r="G8" s="15">
        <v>1200</v>
      </c>
      <c r="H8" s="14">
        <v>0</v>
      </c>
      <c r="I8" s="14">
        <f t="shared" si="0"/>
        <v>1200</v>
      </c>
      <c r="J8" s="10"/>
      <c r="K8" s="9"/>
      <c r="L8" s="9"/>
      <c r="M8" s="9"/>
    </row>
    <row r="9" spans="1:13" ht="12.75" customHeight="1">
      <c r="A9" s="40"/>
      <c r="B9" s="41"/>
      <c r="C9" s="16" t="s">
        <v>11</v>
      </c>
      <c r="D9" s="16" t="s">
        <v>7</v>
      </c>
      <c r="E9" s="16" t="s">
        <v>2</v>
      </c>
      <c r="F9" s="13" t="s">
        <v>39</v>
      </c>
      <c r="G9" s="15">
        <v>6055.2</v>
      </c>
      <c r="H9" s="14">
        <v>0</v>
      </c>
      <c r="I9" s="14">
        <f t="shared" si="0"/>
        <v>6055.2</v>
      </c>
      <c r="J9" s="9"/>
      <c r="K9" s="9"/>
      <c r="L9" s="9"/>
      <c r="M9" s="9"/>
    </row>
    <row r="10" spans="1:13" ht="44.25" customHeight="1">
      <c r="A10" s="5">
        <v>3</v>
      </c>
      <c r="B10" s="25" t="s">
        <v>61</v>
      </c>
      <c r="C10" s="13" t="s">
        <v>13</v>
      </c>
      <c r="D10" s="13" t="s">
        <v>0</v>
      </c>
      <c r="E10" s="13" t="s">
        <v>14</v>
      </c>
      <c r="F10" s="13" t="s">
        <v>32</v>
      </c>
      <c r="G10" s="14">
        <v>50</v>
      </c>
      <c r="H10" s="14">
        <v>0</v>
      </c>
      <c r="I10" s="14">
        <f t="shared" si="0"/>
        <v>50</v>
      </c>
      <c r="J10" s="9"/>
      <c r="K10" s="9"/>
      <c r="L10" s="9"/>
      <c r="M10" s="9"/>
    </row>
    <row r="11" spans="1:13" ht="25.5" customHeight="1">
      <c r="A11" s="40">
        <v>4</v>
      </c>
      <c r="B11" s="41" t="s">
        <v>50</v>
      </c>
      <c r="C11" s="13" t="s">
        <v>24</v>
      </c>
      <c r="D11" s="13" t="s">
        <v>7</v>
      </c>
      <c r="E11" s="13" t="s">
        <v>1</v>
      </c>
      <c r="F11" s="13" t="s">
        <v>51</v>
      </c>
      <c r="G11" s="14">
        <v>36080.6</v>
      </c>
      <c r="H11" s="14">
        <v>0</v>
      </c>
      <c r="I11" s="14">
        <f t="shared" si="0"/>
        <v>36080.6</v>
      </c>
      <c r="J11" s="9"/>
      <c r="K11" s="9"/>
      <c r="L11" s="9"/>
      <c r="M11" s="9"/>
    </row>
    <row r="12" spans="1:13" ht="23.25" customHeight="1">
      <c r="A12" s="40"/>
      <c r="B12" s="41"/>
      <c r="C12" s="13" t="s">
        <v>24</v>
      </c>
      <c r="D12" s="13" t="s">
        <v>4</v>
      </c>
      <c r="E12" s="13" t="s">
        <v>0</v>
      </c>
      <c r="F12" s="13" t="s">
        <v>51</v>
      </c>
      <c r="G12" s="14">
        <v>22482.3</v>
      </c>
      <c r="H12" s="14">
        <v>70</v>
      </c>
      <c r="I12" s="14">
        <f t="shared" si="0"/>
        <v>22552.3</v>
      </c>
      <c r="J12" s="9"/>
      <c r="K12" s="9"/>
      <c r="L12" s="9"/>
      <c r="M12" s="9"/>
    </row>
    <row r="13" spans="1:13" ht="21" customHeight="1">
      <c r="A13" s="40">
        <v>5</v>
      </c>
      <c r="B13" s="41" t="s">
        <v>52</v>
      </c>
      <c r="C13" s="13" t="s">
        <v>24</v>
      </c>
      <c r="D13" s="13" t="s">
        <v>7</v>
      </c>
      <c r="E13" s="13" t="s">
        <v>1</v>
      </c>
      <c r="F13" s="13" t="s">
        <v>53</v>
      </c>
      <c r="G13" s="14">
        <v>15288.9</v>
      </c>
      <c r="H13" s="14">
        <v>-13133.9</v>
      </c>
      <c r="I13" s="14">
        <f t="shared" si="0"/>
        <v>2155</v>
      </c>
      <c r="J13" s="9"/>
      <c r="K13" s="9"/>
      <c r="L13" s="9"/>
      <c r="M13" s="9"/>
    </row>
    <row r="14" spans="1:13" ht="26.25" customHeight="1">
      <c r="A14" s="40"/>
      <c r="B14" s="41"/>
      <c r="C14" s="13" t="s">
        <v>24</v>
      </c>
      <c r="D14" s="13" t="s">
        <v>9</v>
      </c>
      <c r="E14" s="13" t="s">
        <v>6</v>
      </c>
      <c r="F14" s="13" t="s">
        <v>53</v>
      </c>
      <c r="G14" s="15">
        <v>9840.8</v>
      </c>
      <c r="H14" s="14">
        <v>13191.9</v>
      </c>
      <c r="I14" s="14">
        <f t="shared" si="0"/>
        <v>23032.699999999997</v>
      </c>
      <c r="J14" s="9"/>
      <c r="K14" s="9"/>
      <c r="L14" s="9"/>
      <c r="M14" s="9"/>
    </row>
    <row r="15" spans="1:13" ht="26.25" customHeight="1">
      <c r="A15" s="31">
        <v>6</v>
      </c>
      <c r="B15" s="33" t="s">
        <v>67</v>
      </c>
      <c r="C15" s="13" t="s">
        <v>12</v>
      </c>
      <c r="D15" s="13" t="s">
        <v>3</v>
      </c>
      <c r="E15" s="13" t="s">
        <v>2</v>
      </c>
      <c r="F15" s="13" t="s">
        <v>44</v>
      </c>
      <c r="G15" s="15">
        <v>4691.8</v>
      </c>
      <c r="H15" s="14">
        <v>0</v>
      </c>
      <c r="I15" s="14">
        <f t="shared" si="0"/>
        <v>4691.8</v>
      </c>
      <c r="J15" s="9"/>
      <c r="K15" s="9"/>
      <c r="L15" s="9"/>
      <c r="M15" s="9"/>
    </row>
    <row r="16" spans="1:13" ht="54" customHeight="1">
      <c r="A16" s="32"/>
      <c r="B16" s="34"/>
      <c r="C16" s="13" t="s">
        <v>25</v>
      </c>
      <c r="D16" s="13" t="s">
        <v>3</v>
      </c>
      <c r="E16" s="13" t="s">
        <v>2</v>
      </c>
      <c r="F16" s="13" t="s">
        <v>44</v>
      </c>
      <c r="G16" s="15">
        <v>88229.8</v>
      </c>
      <c r="H16" s="14">
        <v>400</v>
      </c>
      <c r="I16" s="14">
        <f t="shared" si="0"/>
        <v>88629.8</v>
      </c>
      <c r="J16" s="9"/>
      <c r="K16" s="9"/>
      <c r="L16" s="9"/>
      <c r="M16" s="9"/>
    </row>
    <row r="17" spans="1:13" ht="42.75" customHeight="1">
      <c r="A17" s="5">
        <v>7</v>
      </c>
      <c r="B17" s="25" t="s">
        <v>64</v>
      </c>
      <c r="C17" s="13" t="s">
        <v>25</v>
      </c>
      <c r="D17" s="13" t="s">
        <v>5</v>
      </c>
      <c r="E17" s="13" t="s">
        <v>1</v>
      </c>
      <c r="F17" s="13" t="s">
        <v>47</v>
      </c>
      <c r="G17" s="14">
        <v>9463</v>
      </c>
      <c r="H17" s="14">
        <v>0</v>
      </c>
      <c r="I17" s="14">
        <f t="shared" si="0"/>
        <v>9463</v>
      </c>
      <c r="J17" s="9"/>
      <c r="K17" s="9"/>
      <c r="L17" s="9"/>
      <c r="M17" s="9"/>
    </row>
    <row r="18" spans="1:13" ht="21" customHeight="1">
      <c r="A18" s="40">
        <v>8</v>
      </c>
      <c r="B18" s="41" t="s">
        <v>65</v>
      </c>
      <c r="C18" s="12">
        <v>163</v>
      </c>
      <c r="D18" s="12" t="s">
        <v>3</v>
      </c>
      <c r="E18" s="12" t="s">
        <v>2</v>
      </c>
      <c r="F18" s="12" t="s">
        <v>33</v>
      </c>
      <c r="G18" s="14">
        <v>720</v>
      </c>
      <c r="H18" s="14">
        <v>0</v>
      </c>
      <c r="I18" s="14">
        <f t="shared" si="0"/>
        <v>720</v>
      </c>
      <c r="J18" s="9"/>
      <c r="K18" s="9"/>
      <c r="L18" s="9"/>
      <c r="M18" s="9"/>
    </row>
    <row r="19" spans="1:13" ht="39" customHeight="1">
      <c r="A19" s="40"/>
      <c r="B19" s="41"/>
      <c r="C19" s="13" t="s">
        <v>25</v>
      </c>
      <c r="D19" s="13" t="s">
        <v>5</v>
      </c>
      <c r="E19" s="13" t="s">
        <v>1</v>
      </c>
      <c r="F19" s="12" t="s">
        <v>33</v>
      </c>
      <c r="G19" s="14">
        <v>14450</v>
      </c>
      <c r="H19" s="14">
        <v>741</v>
      </c>
      <c r="I19" s="14">
        <f t="shared" si="0"/>
        <v>15191</v>
      </c>
      <c r="J19" s="9"/>
      <c r="K19" s="9"/>
      <c r="L19" s="9"/>
      <c r="M19" s="9"/>
    </row>
    <row r="20" spans="1:13" ht="21.75" customHeight="1">
      <c r="A20" s="40">
        <v>9</v>
      </c>
      <c r="B20" s="33" t="s">
        <v>48</v>
      </c>
      <c r="C20" s="13" t="s">
        <v>11</v>
      </c>
      <c r="D20" s="13" t="s">
        <v>3</v>
      </c>
      <c r="E20" s="13" t="s">
        <v>0</v>
      </c>
      <c r="F20" s="13" t="s">
        <v>49</v>
      </c>
      <c r="G20" s="14">
        <v>150</v>
      </c>
      <c r="H20" s="14">
        <v>0</v>
      </c>
      <c r="I20" s="14">
        <f t="shared" si="0"/>
        <v>150</v>
      </c>
      <c r="J20" s="9"/>
      <c r="K20" s="9"/>
      <c r="L20" s="9"/>
      <c r="M20" s="9"/>
    </row>
    <row r="21" spans="1:13" ht="21.75" customHeight="1">
      <c r="A21" s="40"/>
      <c r="B21" s="36"/>
      <c r="C21" s="13" t="s">
        <v>24</v>
      </c>
      <c r="D21" s="13" t="s">
        <v>7</v>
      </c>
      <c r="E21" s="13" t="s">
        <v>1</v>
      </c>
      <c r="F21" s="13" t="s">
        <v>49</v>
      </c>
      <c r="G21" s="14">
        <v>8591.2</v>
      </c>
      <c r="H21" s="14">
        <v>0</v>
      </c>
      <c r="I21" s="14">
        <f t="shared" si="0"/>
        <v>8591.2</v>
      </c>
      <c r="J21" s="9"/>
      <c r="K21" s="9"/>
      <c r="L21" s="9"/>
      <c r="M21" s="9"/>
    </row>
    <row r="22" spans="1:13" ht="15" customHeight="1">
      <c r="A22" s="40"/>
      <c r="B22" s="36"/>
      <c r="C22" s="13" t="s">
        <v>24</v>
      </c>
      <c r="D22" s="13" t="s">
        <v>7</v>
      </c>
      <c r="E22" s="13" t="s">
        <v>7</v>
      </c>
      <c r="F22" s="13" t="s">
        <v>49</v>
      </c>
      <c r="G22" s="14">
        <v>180</v>
      </c>
      <c r="H22" s="14">
        <v>0</v>
      </c>
      <c r="I22" s="14">
        <f t="shared" si="0"/>
        <v>180</v>
      </c>
      <c r="J22" s="28"/>
      <c r="K22" s="9"/>
      <c r="L22" s="9"/>
      <c r="M22" s="9"/>
    </row>
    <row r="23" spans="1:13" ht="15" customHeight="1">
      <c r="A23" s="40"/>
      <c r="B23" s="34"/>
      <c r="C23" s="16" t="s">
        <v>24</v>
      </c>
      <c r="D23" s="16" t="s">
        <v>8</v>
      </c>
      <c r="E23" s="16" t="s">
        <v>3</v>
      </c>
      <c r="F23" s="13" t="s">
        <v>49</v>
      </c>
      <c r="G23" s="14">
        <v>2483.5</v>
      </c>
      <c r="H23" s="14">
        <v>0</v>
      </c>
      <c r="I23" s="14">
        <f t="shared" si="0"/>
        <v>2483.5</v>
      </c>
      <c r="J23" s="9"/>
      <c r="K23" s="9"/>
      <c r="L23" s="9"/>
      <c r="M23" s="9"/>
    </row>
    <row r="24" spans="1:13" ht="22.5" customHeight="1">
      <c r="A24" s="37">
        <v>10</v>
      </c>
      <c r="B24" s="42" t="s">
        <v>45</v>
      </c>
      <c r="C24" s="12" t="s">
        <v>25</v>
      </c>
      <c r="D24" s="13" t="s">
        <v>3</v>
      </c>
      <c r="E24" s="13" t="s">
        <v>2</v>
      </c>
      <c r="F24" s="13" t="s">
        <v>46</v>
      </c>
      <c r="G24" s="14">
        <v>16762.7</v>
      </c>
      <c r="H24" s="14">
        <v>0</v>
      </c>
      <c r="I24" s="14">
        <f t="shared" si="0"/>
        <v>16762.7</v>
      </c>
      <c r="J24" s="9"/>
      <c r="K24" s="9"/>
      <c r="L24" s="9"/>
      <c r="M24" s="9"/>
    </row>
    <row r="25" spans="1:13" ht="23.25" customHeight="1">
      <c r="A25" s="38"/>
      <c r="B25" s="43"/>
      <c r="C25" s="12" t="s">
        <v>25</v>
      </c>
      <c r="D25" s="13" t="s">
        <v>5</v>
      </c>
      <c r="E25" s="13" t="s">
        <v>1</v>
      </c>
      <c r="F25" s="13" t="s">
        <v>46</v>
      </c>
      <c r="G25" s="14">
        <v>17149.9</v>
      </c>
      <c r="H25" s="14">
        <v>15.1</v>
      </c>
      <c r="I25" s="14">
        <f t="shared" si="0"/>
        <v>17165</v>
      </c>
      <c r="J25" s="9"/>
      <c r="K25" s="9"/>
      <c r="L25" s="9"/>
      <c r="M25" s="9"/>
    </row>
    <row r="26" spans="1:13" ht="23.25" customHeight="1">
      <c r="A26" s="39"/>
      <c r="B26" s="44"/>
      <c r="C26" s="12" t="s">
        <v>25</v>
      </c>
      <c r="D26" s="13" t="s">
        <v>5</v>
      </c>
      <c r="E26" s="13" t="s">
        <v>5</v>
      </c>
      <c r="F26" s="13" t="s">
        <v>46</v>
      </c>
      <c r="G26" s="14">
        <v>70000</v>
      </c>
      <c r="H26" s="14">
        <v>0</v>
      </c>
      <c r="I26" s="14">
        <f>G26+H26</f>
        <v>70000</v>
      </c>
      <c r="J26" s="9"/>
      <c r="K26" s="9"/>
      <c r="L26" s="9"/>
      <c r="M26" s="9"/>
    </row>
    <row r="27" spans="1:13" ht="47.25" customHeight="1">
      <c r="A27" s="5">
        <v>11</v>
      </c>
      <c r="B27" s="22" t="s">
        <v>63</v>
      </c>
      <c r="C27" s="13" t="s">
        <v>11</v>
      </c>
      <c r="D27" s="13" t="s">
        <v>7</v>
      </c>
      <c r="E27" s="13" t="s">
        <v>6</v>
      </c>
      <c r="F27" s="13" t="s">
        <v>30</v>
      </c>
      <c r="G27" s="14">
        <v>110</v>
      </c>
      <c r="H27" s="14">
        <v>0</v>
      </c>
      <c r="I27" s="14">
        <f t="shared" si="0"/>
        <v>110</v>
      </c>
      <c r="J27" s="9"/>
      <c r="K27" s="9"/>
      <c r="L27" s="9"/>
      <c r="M27" s="9"/>
    </row>
    <row r="28" spans="1:13" ht="64.5" customHeight="1">
      <c r="A28" s="5">
        <v>12</v>
      </c>
      <c r="B28" s="25" t="s">
        <v>34</v>
      </c>
      <c r="C28" s="12" t="s">
        <v>13</v>
      </c>
      <c r="D28" s="13" t="s">
        <v>0</v>
      </c>
      <c r="E28" s="13" t="s">
        <v>14</v>
      </c>
      <c r="F28" s="13" t="s">
        <v>35</v>
      </c>
      <c r="G28" s="14">
        <v>31</v>
      </c>
      <c r="H28" s="14">
        <v>0</v>
      </c>
      <c r="I28" s="14">
        <f t="shared" si="0"/>
        <v>31</v>
      </c>
      <c r="J28" s="9"/>
      <c r="K28" s="9"/>
      <c r="L28" s="9"/>
      <c r="M28" s="9"/>
    </row>
    <row r="29" spans="1:13" ht="45">
      <c r="A29" s="5">
        <v>13</v>
      </c>
      <c r="B29" s="22" t="s">
        <v>29</v>
      </c>
      <c r="C29" s="12" t="s">
        <v>13</v>
      </c>
      <c r="D29" s="13" t="s">
        <v>0</v>
      </c>
      <c r="E29" s="13" t="s">
        <v>3</v>
      </c>
      <c r="F29" s="13" t="s">
        <v>41</v>
      </c>
      <c r="G29" s="14">
        <v>30</v>
      </c>
      <c r="H29" s="14">
        <v>0</v>
      </c>
      <c r="I29" s="14">
        <f t="shared" si="0"/>
        <v>30</v>
      </c>
      <c r="J29" s="9"/>
      <c r="K29" s="9"/>
      <c r="L29" s="9"/>
      <c r="M29" s="9"/>
    </row>
    <row r="30" spans="1:13" ht="75">
      <c r="A30" s="5">
        <v>14</v>
      </c>
      <c r="B30" s="26" t="s">
        <v>54</v>
      </c>
      <c r="C30" s="12" t="s">
        <v>55</v>
      </c>
      <c r="D30" s="13" t="s">
        <v>0</v>
      </c>
      <c r="E30" s="13" t="s">
        <v>14</v>
      </c>
      <c r="F30" s="13" t="s">
        <v>56</v>
      </c>
      <c r="G30" s="14">
        <v>138</v>
      </c>
      <c r="H30" s="14">
        <v>0</v>
      </c>
      <c r="I30" s="14">
        <f t="shared" si="0"/>
        <v>138</v>
      </c>
      <c r="J30" s="9"/>
      <c r="K30" s="9"/>
      <c r="L30" s="9"/>
      <c r="M30" s="9"/>
    </row>
    <row r="31" spans="1:13" ht="79.5" customHeight="1">
      <c r="A31" s="5">
        <v>15</v>
      </c>
      <c r="B31" s="25" t="s">
        <v>26</v>
      </c>
      <c r="C31" s="12" t="s">
        <v>11</v>
      </c>
      <c r="D31" s="13" t="s">
        <v>3</v>
      </c>
      <c r="E31" s="13" t="s">
        <v>2</v>
      </c>
      <c r="F31" s="13" t="s">
        <v>27</v>
      </c>
      <c r="G31" s="14">
        <v>40</v>
      </c>
      <c r="H31" s="14">
        <v>0</v>
      </c>
      <c r="I31" s="14">
        <f t="shared" si="0"/>
        <v>40</v>
      </c>
      <c r="J31" s="9"/>
      <c r="K31" s="9"/>
      <c r="L31" s="9"/>
      <c r="M31" s="9"/>
    </row>
    <row r="32" spans="1:13" ht="59.25" customHeight="1">
      <c r="A32" s="20">
        <v>16</v>
      </c>
      <c r="B32" s="22" t="s">
        <v>36</v>
      </c>
      <c r="C32" s="13" t="s">
        <v>13</v>
      </c>
      <c r="D32" s="13" t="s">
        <v>0</v>
      </c>
      <c r="E32" s="13" t="s">
        <v>14</v>
      </c>
      <c r="F32" s="13" t="s">
        <v>37</v>
      </c>
      <c r="G32" s="14">
        <v>359.6</v>
      </c>
      <c r="H32" s="14">
        <v>0</v>
      </c>
      <c r="I32" s="14">
        <f t="shared" si="0"/>
        <v>359.6</v>
      </c>
      <c r="J32" s="9"/>
      <c r="K32" s="9"/>
      <c r="L32" s="9"/>
      <c r="M32" s="9"/>
    </row>
    <row r="33" spans="1:13" ht="59.25" customHeight="1">
      <c r="A33" s="20">
        <v>17</v>
      </c>
      <c r="B33" s="23" t="s">
        <v>58</v>
      </c>
      <c r="C33" s="13" t="s">
        <v>12</v>
      </c>
      <c r="D33" s="13" t="s">
        <v>5</v>
      </c>
      <c r="E33" s="13" t="s">
        <v>0</v>
      </c>
      <c r="F33" s="13" t="s">
        <v>59</v>
      </c>
      <c r="G33" s="14">
        <v>8974</v>
      </c>
      <c r="H33" s="14">
        <v>1024.7</v>
      </c>
      <c r="I33" s="14">
        <f t="shared" si="0"/>
        <v>9998.7</v>
      </c>
      <c r="J33" s="9"/>
      <c r="K33" s="9"/>
      <c r="L33" s="9"/>
      <c r="M33" s="9"/>
    </row>
    <row r="34" spans="1:13" ht="24.75" customHeight="1">
      <c r="A34" s="37">
        <v>18</v>
      </c>
      <c r="B34" s="33" t="s">
        <v>40</v>
      </c>
      <c r="C34" s="12" t="s">
        <v>12</v>
      </c>
      <c r="D34" s="13" t="s">
        <v>5</v>
      </c>
      <c r="E34" s="13" t="s">
        <v>6</v>
      </c>
      <c r="F34" s="13" t="s">
        <v>31</v>
      </c>
      <c r="G34" s="14">
        <v>400</v>
      </c>
      <c r="H34" s="14">
        <v>0</v>
      </c>
      <c r="I34" s="14">
        <f t="shared" si="0"/>
        <v>400</v>
      </c>
      <c r="J34" s="9"/>
      <c r="K34" s="9"/>
      <c r="L34" s="9"/>
      <c r="M34" s="9"/>
    </row>
    <row r="35" spans="1:13" ht="27.75" customHeight="1">
      <c r="A35" s="38"/>
      <c r="B35" s="36"/>
      <c r="C35" s="12" t="s">
        <v>13</v>
      </c>
      <c r="D35" s="13" t="s">
        <v>0</v>
      </c>
      <c r="E35" s="13" t="s">
        <v>14</v>
      </c>
      <c r="F35" s="13" t="s">
        <v>31</v>
      </c>
      <c r="G35" s="14">
        <v>1600</v>
      </c>
      <c r="H35" s="14">
        <v>0</v>
      </c>
      <c r="I35" s="14">
        <f t="shared" si="0"/>
        <v>1600</v>
      </c>
      <c r="J35" s="9"/>
      <c r="K35" s="9"/>
      <c r="L35" s="9"/>
      <c r="M35" s="9"/>
    </row>
    <row r="36" spans="1:13" ht="24.75" customHeight="1">
      <c r="A36" s="39"/>
      <c r="B36" s="34"/>
      <c r="C36" s="12" t="s">
        <v>25</v>
      </c>
      <c r="D36" s="13" t="s">
        <v>5</v>
      </c>
      <c r="E36" s="13" t="s">
        <v>6</v>
      </c>
      <c r="F36" s="13" t="s">
        <v>31</v>
      </c>
      <c r="G36" s="14">
        <v>1050</v>
      </c>
      <c r="H36" s="14">
        <v>0</v>
      </c>
      <c r="I36" s="14">
        <f t="shared" si="0"/>
        <v>1050</v>
      </c>
      <c r="J36" s="9"/>
      <c r="K36" s="9"/>
      <c r="L36" s="9"/>
      <c r="M36" s="9"/>
    </row>
    <row r="37" spans="1:13" ht="60.75" customHeight="1">
      <c r="A37" s="5">
        <v>19</v>
      </c>
      <c r="B37" s="23" t="s">
        <v>57</v>
      </c>
      <c r="C37" s="13" t="s">
        <v>13</v>
      </c>
      <c r="D37" s="13" t="s">
        <v>0</v>
      </c>
      <c r="E37" s="13" t="s">
        <v>14</v>
      </c>
      <c r="F37" s="13" t="s">
        <v>38</v>
      </c>
      <c r="G37" s="14">
        <v>5</v>
      </c>
      <c r="H37" s="14">
        <v>0</v>
      </c>
      <c r="I37" s="14">
        <f t="shared" si="0"/>
        <v>5</v>
      </c>
      <c r="J37" s="9"/>
      <c r="K37" s="9"/>
      <c r="L37" s="9"/>
      <c r="M37" s="9"/>
    </row>
    <row r="38" spans="1:13" ht="60.75" customHeight="1">
      <c r="A38" s="5">
        <v>20</v>
      </c>
      <c r="B38" s="24" t="s">
        <v>62</v>
      </c>
      <c r="C38" s="13" t="s">
        <v>25</v>
      </c>
      <c r="D38" s="13" t="s">
        <v>5</v>
      </c>
      <c r="E38" s="13" t="s">
        <v>6</v>
      </c>
      <c r="F38" s="13" t="s">
        <v>66</v>
      </c>
      <c r="G38" s="14">
        <v>150</v>
      </c>
      <c r="H38" s="14">
        <v>0</v>
      </c>
      <c r="I38" s="14">
        <f t="shared" si="0"/>
        <v>150</v>
      </c>
      <c r="J38" s="9"/>
      <c r="K38" s="9"/>
      <c r="L38" s="9"/>
      <c r="M38" s="9"/>
    </row>
    <row r="39" spans="1:9" ht="15">
      <c r="A39" s="6"/>
      <c r="B39" s="17" t="s">
        <v>21</v>
      </c>
      <c r="C39" s="21"/>
      <c r="D39" s="21"/>
      <c r="E39" s="21"/>
      <c r="F39" s="21"/>
      <c r="G39" s="18">
        <f>SUM(G5:G38)</f>
        <v>813201.6000000001</v>
      </c>
      <c r="H39" s="18">
        <f>SUM(H5:H38)</f>
        <v>8788.300000000001</v>
      </c>
      <c r="I39" s="18">
        <f>SUM(I5:I38)</f>
        <v>821989.8999999999</v>
      </c>
    </row>
    <row r="41" spans="1:7" ht="15.75" customHeight="1">
      <c r="A41" s="35"/>
      <c r="B41" s="35"/>
      <c r="C41" s="35"/>
      <c r="D41" s="35"/>
      <c r="E41" s="35"/>
      <c r="F41" s="35"/>
      <c r="G41" s="35"/>
    </row>
  </sheetData>
  <sheetProtection/>
  <mergeCells count="19">
    <mergeCell ref="A24:A26"/>
    <mergeCell ref="B24:B26"/>
    <mergeCell ref="B11:B12"/>
    <mergeCell ref="A6:A9"/>
    <mergeCell ref="B18:B19"/>
    <mergeCell ref="A18:A19"/>
    <mergeCell ref="B13:B14"/>
    <mergeCell ref="A20:A23"/>
    <mergeCell ref="B20:B23"/>
    <mergeCell ref="F1:I1"/>
    <mergeCell ref="A2:I2"/>
    <mergeCell ref="A15:A16"/>
    <mergeCell ref="B15:B16"/>
    <mergeCell ref="A41:G41"/>
    <mergeCell ref="B34:B36"/>
    <mergeCell ref="A34:A36"/>
    <mergeCell ref="A13:A14"/>
    <mergeCell ref="A11:A12"/>
    <mergeCell ref="B6:B9"/>
  </mergeCells>
  <printOptions/>
  <pageMargins left="0.984251968503937" right="0.5905511811023623" top="0.7874015748031497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2021-04-30T13:17:39Z</cp:lastPrinted>
  <dcterms:created xsi:type="dcterms:W3CDTF">2006-11-13T05:36:17Z</dcterms:created>
  <dcterms:modified xsi:type="dcterms:W3CDTF">2021-04-30T13:17:42Z</dcterms:modified>
  <cp:category/>
  <cp:version/>
  <cp:contentType/>
  <cp:contentStatus/>
</cp:coreProperties>
</file>