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57" activeTab="0"/>
  </bookViews>
  <sheets>
    <sheet name="прил 16 (2021-2022)" sheetId="1" r:id="rId1"/>
    <sheet name="прил 15" sheetId="2" r:id="rId2"/>
  </sheets>
  <definedNames>
    <definedName name="_xlnm.Print_Area" localSheetId="1">'прил 15'!$A$1:$B$29</definedName>
    <definedName name="_xlnm.Print_Area" localSheetId="0">'прил 16 (2021-2022)'!$A$1:$G$28</definedName>
  </definedNames>
  <calcPr fullCalcOnLoad="1"/>
</workbook>
</file>

<file path=xl/sharedStrings.xml><?xml version="1.0" encoding="utf-8"?>
<sst xmlns="http://schemas.openxmlformats.org/spreadsheetml/2006/main" count="52" uniqueCount="32">
  <si>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</si>
  <si>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</si>
  <si>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</si>
  <si>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</si>
  <si>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Субсидии из областного бюджета</t>
  </si>
  <si>
    <t>тыс.руб.</t>
  </si>
  <si>
    <t>Сумма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</si>
  <si>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</si>
  <si>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</si>
  <si>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</si>
  <si>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</si>
  <si>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</si>
  <si>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</si>
  <si>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</si>
  <si>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 xml:space="preserve">Дотация на выравнивание бюджетной обеспеченности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</si>
  <si>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</si>
  <si>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</si>
  <si>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>из областного бюджета на 2020 год</t>
  </si>
  <si>
    <t>из областного бюджета на плановый период 2021 и 2022 годов</t>
  </si>
  <si>
    <t>2022 год</t>
  </si>
  <si>
    <t>Приложение 16  к решению Ливенского городского Совета  народных депутатов                                                   от   декабря 2019 г. №          -ГС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</si>
  <si>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</si>
  <si>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</si>
  <si>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</si>
  <si>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</si>
  <si>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</si>
  <si>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>Субсидия на содержание автомобильных дорог общего пользования местного значения</t>
  </si>
  <si>
    <t>Субсидия на ремонт автомобильных дорог общего пользования местного значения</t>
  </si>
  <si>
    <t>Субсидия на устройство (монтаж) недостающих средств организации и регулирования дорожного движения, в в том числе светофорных объектов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</si>
  <si>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</si>
  <si>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</si>
  <si>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Приложение 15                                              к решению Ливенского городского Совета    народных депутатов                                                                 от      декабря 2019 г. №   -ГС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</si>
</sst>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wrapText="1"/>
    </xf>
    <xf numFmtId="172" fontId="5" fillId="33" borderId="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172" fontId="5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wrapText="1" shrinkToFit="1"/>
    </xf>
    <xf numFmtId="172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top" wrapText="1"/>
    </xf>
    <xf numFmtId="172" fontId="7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justify"/>
    </xf>
    <xf numFmtId="0" fontId="5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view="pageBreakPreview" zoomScaleNormal="75" zoomScaleSheetLayoutView="100" zoomScalePageLayoutView="0" workbookViewId="0" topLeftCell="A2">
      <selection activeCell="A8" sqref="A8"/>
    </sheetView>
  </sheetViews>
  <sheetFormatPr defaultColWidth="9.125" defaultRowHeight="12.75"/>
  <cols>
    <col min="1" max="1" width="66.875" style="5" customWidth="1"/>
    <col min="2" max="2" width="18.125" style="5" customWidth="1"/>
    <col min="3" max="3" width="18.375" style="5" customWidth="1"/>
    <col min="4" max="7" width="9.125" style="5" hidden="1" customWidth="1"/>
    <col min="8" max="16384" width="9.125" style="5" customWidth="1"/>
  </cols>
  <sheetData>
    <row r="1" ht="15" hidden="1"/>
    <row r="2" spans="1:3" ht="67.5" customHeight="1">
      <c r="A2" s="1"/>
      <c r="B2" s="46" t="s">
        <v>20</v>
      </c>
      <c r="C2" s="46"/>
    </row>
    <row r="3" spans="1:3" ht="19.5" customHeight="1">
      <c r="A3" s="43" t="s">
        <v>7</v>
      </c>
      <c r="B3" s="43"/>
      <c r="C3" s="43"/>
    </row>
    <row r="4" spans="1:3" ht="17.25" customHeight="1">
      <c r="A4" s="43" t="s">
        <v>18</v>
      </c>
      <c r="B4" s="43"/>
      <c r="C4" s="43"/>
    </row>
    <row r="5" spans="3:6" ht="21" customHeight="1">
      <c r="C5" s="44" t="s">
        <v>5</v>
      </c>
      <c r="D5" s="44"/>
      <c r="F5" s="8"/>
    </row>
    <row r="6" spans="1:7" ht="15">
      <c r="A6" s="37" t="s">
        <v>0</v>
      </c>
      <c r="B6" s="41" t="s">
        <v>6</v>
      </c>
      <c r="C6" s="42"/>
      <c r="D6" s="20"/>
      <c r="E6" s="20"/>
      <c r="F6" s="20"/>
      <c r="G6" s="20"/>
    </row>
    <row r="7" spans="1:7" ht="15">
      <c r="A7" s="38"/>
      <c r="B7" s="19" t="s">
        <v>16</v>
      </c>
      <c r="C7" s="39" t="s">
        <v>19</v>
      </c>
      <c r="D7" s="40"/>
      <c r="E7" s="40"/>
      <c r="F7" s="40"/>
      <c r="G7" s="40"/>
    </row>
    <row r="8" spans="1:3" ht="15">
      <c r="A8" s="2" t="s">
        <v>1</v>
      </c>
      <c r="B8" s="23">
        <f>B9+B10+B25</f>
        <v>341009.2</v>
      </c>
      <c r="C8" s="23">
        <f>C9+C10+C25</f>
        <v>335970.3</v>
      </c>
    </row>
    <row r="9" spans="1:3" ht="15.75">
      <c r="A9" s="3" t="s">
        <v>2</v>
      </c>
      <c r="B9" s="14">
        <v>13830</v>
      </c>
      <c r="C9" s="14">
        <v>18786</v>
      </c>
    </row>
    <row r="10" spans="1:3" ht="16.5" customHeight="1">
      <c r="A10" s="4" t="s">
        <v>3</v>
      </c>
      <c r="B10" s="22">
        <f>SUM(B11:B24)</f>
        <v>327179.2</v>
      </c>
      <c r="C10" s="22">
        <f>SUM(C11:C24)</f>
        <v>317184.3</v>
      </c>
    </row>
    <row r="11" spans="1:3" ht="30.75" customHeight="1">
      <c r="A11" s="25" t="s">
        <v>11</v>
      </c>
      <c r="B11" s="26">
        <v>7090.8</v>
      </c>
      <c r="C11" s="26">
        <v>7090.8</v>
      </c>
    </row>
    <row r="12" spans="1:3" ht="126" customHeight="1">
      <c r="A12" s="27" t="s">
        <v>30</v>
      </c>
      <c r="B12" s="26">
        <v>285361.4</v>
      </c>
      <c r="C12" s="26">
        <v>275365.7</v>
      </c>
    </row>
    <row r="13" spans="1:3" ht="63.75" customHeight="1">
      <c r="A13" s="28" t="s">
        <v>8</v>
      </c>
      <c r="B13" s="26">
        <v>337.3</v>
      </c>
      <c r="C13" s="26">
        <v>337.3</v>
      </c>
    </row>
    <row r="14" spans="1:3" ht="71.25" customHeight="1">
      <c r="A14" s="28" t="s">
        <v>25</v>
      </c>
      <c r="B14" s="26">
        <v>787</v>
      </c>
      <c r="C14" s="26">
        <v>787</v>
      </c>
    </row>
    <row r="15" spans="1:3" ht="33.75" customHeight="1">
      <c r="A15" s="28" t="s">
        <v>9</v>
      </c>
      <c r="B15" s="26">
        <v>2586.3</v>
      </c>
      <c r="C15" s="26">
        <v>2586.3</v>
      </c>
    </row>
    <row r="16" spans="1:3" ht="21" customHeight="1">
      <c r="A16" s="28" t="s">
        <v>10</v>
      </c>
      <c r="B16" s="26">
        <v>334</v>
      </c>
      <c r="C16" s="26">
        <v>334</v>
      </c>
    </row>
    <row r="17" spans="1:3" ht="66" customHeight="1">
      <c r="A17" s="29" t="s">
        <v>29</v>
      </c>
      <c r="B17" s="26">
        <v>10283.4</v>
      </c>
      <c r="C17" s="26">
        <v>10283.4</v>
      </c>
    </row>
    <row r="18" spans="1:3" ht="121.5" customHeight="1">
      <c r="A18" s="25" t="s">
        <v>21</v>
      </c>
      <c r="B18" s="26">
        <v>25.2</v>
      </c>
      <c r="C18" s="26">
        <v>25.2</v>
      </c>
    </row>
    <row r="19" spans="1:3" ht="48" customHeight="1">
      <c r="A19" s="29" t="s">
        <v>12</v>
      </c>
      <c r="B19" s="26">
        <v>12779.8</v>
      </c>
      <c r="C19" s="26">
        <v>12779.8</v>
      </c>
    </row>
    <row r="20" spans="1:3" ht="51" customHeight="1">
      <c r="A20" s="29" t="s">
        <v>23</v>
      </c>
      <c r="B20" s="26">
        <v>150</v>
      </c>
      <c r="C20" s="26">
        <v>150</v>
      </c>
    </row>
    <row r="21" spans="1:3" ht="46.5" customHeight="1">
      <c r="A21" s="29" t="s">
        <v>24</v>
      </c>
      <c r="B21" s="26">
        <v>7156.7</v>
      </c>
      <c r="C21" s="26">
        <v>7156.7</v>
      </c>
    </row>
    <row r="22" spans="1:3" ht="72" customHeight="1">
      <c r="A22" s="27" t="s">
        <v>22</v>
      </c>
      <c r="B22" s="26">
        <v>50</v>
      </c>
      <c r="C22" s="26">
        <v>50</v>
      </c>
    </row>
    <row r="23" spans="1:3" ht="51.75" customHeight="1">
      <c r="A23" s="30" t="s">
        <v>15</v>
      </c>
      <c r="B23" s="26">
        <v>9.2</v>
      </c>
      <c r="C23" s="26">
        <v>0</v>
      </c>
    </row>
    <row r="24" spans="1:3" ht="40.5" customHeight="1">
      <c r="A24" s="29" t="s">
        <v>13</v>
      </c>
      <c r="B24" s="26">
        <v>228.1</v>
      </c>
      <c r="C24" s="26">
        <v>238.1</v>
      </c>
    </row>
    <row r="25" spans="1:8" s="9" customFormat="1" ht="15.75">
      <c r="A25" s="31"/>
      <c r="B25" s="32"/>
      <c r="C25" s="32"/>
      <c r="D25" s="33"/>
      <c r="E25" s="33"/>
      <c r="F25" s="33"/>
      <c r="G25" s="33"/>
      <c r="H25" s="33"/>
    </row>
    <row r="26" spans="1:8" ht="33.75" customHeight="1">
      <c r="A26" s="34"/>
      <c r="B26" s="13"/>
      <c r="C26" s="13"/>
      <c r="D26" s="35"/>
      <c r="E26" s="35"/>
      <c r="F26" s="35"/>
      <c r="G26" s="35"/>
      <c r="H26" s="35"/>
    </row>
    <row r="27" spans="1:8" ht="25.5" customHeight="1">
      <c r="A27" s="12"/>
      <c r="B27" s="13"/>
      <c r="C27" s="35"/>
      <c r="D27" s="35"/>
      <c r="E27" s="35"/>
      <c r="F27" s="35"/>
      <c r="G27" s="35"/>
      <c r="H27" s="35"/>
    </row>
    <row r="28" spans="1:8" ht="24" customHeight="1">
      <c r="A28" s="36"/>
      <c r="B28" s="36"/>
      <c r="C28" s="35"/>
      <c r="D28" s="35"/>
      <c r="E28" s="35"/>
      <c r="F28" s="35"/>
      <c r="G28" s="35"/>
      <c r="H28" s="35"/>
    </row>
    <row r="29" ht="15">
      <c r="B29" s="6"/>
    </row>
    <row r="30" ht="15">
      <c r="B30" s="6"/>
    </row>
    <row r="31" ht="15">
      <c r="B31" s="6"/>
    </row>
    <row r="32" ht="15">
      <c r="B32" s="6"/>
    </row>
    <row r="33" ht="15">
      <c r="B33" s="6"/>
    </row>
    <row r="34" ht="15">
      <c r="B34" s="6"/>
    </row>
    <row r="35" ht="15">
      <c r="B35" s="6"/>
    </row>
    <row r="36" ht="15">
      <c r="B36" s="6"/>
    </row>
    <row r="37" ht="15">
      <c r="B37" s="6"/>
    </row>
    <row r="38" ht="15">
      <c r="B38" s="6"/>
    </row>
    <row r="39" ht="15">
      <c r="B39" s="6"/>
    </row>
    <row r="40" ht="15">
      <c r="B40" s="6"/>
    </row>
    <row r="41" ht="15">
      <c r="B41" s="8"/>
    </row>
  </sheetData>
  <sheetProtection/>
  <mergeCells count="7">
    <mergeCell ref="A6:A7"/>
    <mergeCell ref="C7:G7"/>
    <mergeCell ref="B6:C6"/>
    <mergeCell ref="B2:C2"/>
    <mergeCell ref="A3:C3"/>
    <mergeCell ref="A4:C4"/>
    <mergeCell ref="C5:D5"/>
  </mergeCells>
  <printOptions/>
  <pageMargins left="0.8661417322834646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Normal="75" zoomScaleSheetLayoutView="100" zoomScalePageLayoutView="0" workbookViewId="0" topLeftCell="A1">
      <selection activeCell="A11" sqref="A11"/>
    </sheetView>
  </sheetViews>
  <sheetFormatPr defaultColWidth="9.125" defaultRowHeight="12.75"/>
  <cols>
    <col min="1" max="1" width="68.25390625" style="5" customWidth="1"/>
    <col min="2" max="2" width="28.375" style="5" customWidth="1"/>
    <col min="3" max="16384" width="9.125" style="5" customWidth="1"/>
  </cols>
  <sheetData>
    <row r="1" spans="1:2" ht="26.25" customHeight="1">
      <c r="A1" s="1"/>
      <c r="B1" s="46" t="s">
        <v>31</v>
      </c>
    </row>
    <row r="2" spans="1:2" ht="95.25" customHeight="1">
      <c r="A2" s="1"/>
      <c r="B2" s="46"/>
    </row>
    <row r="3" spans="1:2" ht="27.75" customHeight="1">
      <c r="A3" s="43" t="s">
        <v>7</v>
      </c>
      <c r="B3" s="43"/>
    </row>
    <row r="4" spans="1:2" ht="17.25" customHeight="1">
      <c r="A4" s="43" t="s">
        <v>17</v>
      </c>
      <c r="B4" s="43"/>
    </row>
    <row r="5" spans="2:4" ht="23.25" customHeight="1">
      <c r="B5" s="17" t="s">
        <v>5</v>
      </c>
      <c r="C5" s="18"/>
      <c r="D5" s="8"/>
    </row>
    <row r="6" spans="1:2" ht="15">
      <c r="A6" s="16" t="s">
        <v>0</v>
      </c>
      <c r="B6" s="7" t="s">
        <v>6</v>
      </c>
    </row>
    <row r="7" spans="1:2" ht="15">
      <c r="A7" s="2" t="s">
        <v>1</v>
      </c>
      <c r="B7" s="24">
        <f>B8+B9+B24</f>
        <v>480826.29999999993</v>
      </c>
    </row>
    <row r="8" spans="1:2" ht="15.75">
      <c r="A8" s="3" t="s">
        <v>14</v>
      </c>
      <c r="B8" s="14">
        <v>14459</v>
      </c>
    </row>
    <row r="9" spans="1:2" ht="14.25" customHeight="1">
      <c r="A9" s="4" t="s">
        <v>3</v>
      </c>
      <c r="B9" s="22">
        <f>SUM(B10:B23)</f>
        <v>367180.39999999997</v>
      </c>
    </row>
    <row r="10" spans="1:2" ht="32.25" customHeight="1">
      <c r="A10" s="10" t="s">
        <v>11</v>
      </c>
      <c r="B10" s="26">
        <v>7090.8</v>
      </c>
    </row>
    <row r="11" spans="1:2" ht="126.75" customHeight="1">
      <c r="A11" s="27" t="s">
        <v>30</v>
      </c>
      <c r="B11" s="26">
        <v>325363</v>
      </c>
    </row>
    <row r="12" spans="1:2" ht="68.25" customHeight="1">
      <c r="A12" s="28" t="s">
        <v>8</v>
      </c>
      <c r="B12" s="26">
        <v>337.3</v>
      </c>
    </row>
    <row r="13" spans="1:2" ht="51" customHeight="1">
      <c r="A13" s="28" t="s">
        <v>25</v>
      </c>
      <c r="B13" s="26">
        <v>787</v>
      </c>
    </row>
    <row r="14" spans="1:2" ht="33.75" customHeight="1">
      <c r="A14" s="28" t="s">
        <v>9</v>
      </c>
      <c r="B14" s="26">
        <v>2586.3</v>
      </c>
    </row>
    <row r="15" spans="1:2" ht="19.5" customHeight="1">
      <c r="A15" s="28" t="s">
        <v>10</v>
      </c>
      <c r="B15" s="26">
        <v>334</v>
      </c>
    </row>
    <row r="16" spans="1:2" ht="51.75" customHeight="1">
      <c r="A16" s="29" t="s">
        <v>29</v>
      </c>
      <c r="B16" s="26">
        <v>10283.4</v>
      </c>
    </row>
    <row r="17" spans="1:2" ht="114" customHeight="1">
      <c r="A17" s="25" t="s">
        <v>21</v>
      </c>
      <c r="B17" s="26">
        <v>25.2</v>
      </c>
    </row>
    <row r="18" spans="1:2" ht="33" customHeight="1">
      <c r="A18" s="29" t="s">
        <v>12</v>
      </c>
      <c r="B18" s="26">
        <v>12779.8</v>
      </c>
    </row>
    <row r="19" spans="1:2" ht="47.25" customHeight="1">
      <c r="A19" s="29" t="s">
        <v>23</v>
      </c>
      <c r="B19" s="26">
        <v>150</v>
      </c>
    </row>
    <row r="20" spans="1:2" ht="49.5" customHeight="1">
      <c r="A20" s="29" t="s">
        <v>24</v>
      </c>
      <c r="B20" s="26">
        <v>7156.7</v>
      </c>
    </row>
    <row r="21" spans="1:2" ht="69.75" customHeight="1">
      <c r="A21" s="27" t="s">
        <v>22</v>
      </c>
      <c r="B21" s="26">
        <v>50</v>
      </c>
    </row>
    <row r="22" spans="1:2" ht="45" customHeight="1">
      <c r="A22" s="30" t="s">
        <v>15</v>
      </c>
      <c r="B22" s="26">
        <v>8.8</v>
      </c>
    </row>
    <row r="23" spans="1:2" ht="33.75" customHeight="1">
      <c r="A23" s="29" t="s">
        <v>13</v>
      </c>
      <c r="B23" s="26">
        <v>228.1</v>
      </c>
    </row>
    <row r="24" spans="1:2" s="9" customFormat="1" ht="15.75">
      <c r="A24" s="11" t="s">
        <v>4</v>
      </c>
      <c r="B24" s="22">
        <f>SUM(B25:B27)</f>
        <v>99186.9</v>
      </c>
    </row>
    <row r="25" spans="1:2" s="9" customFormat="1" ht="28.5" customHeight="1">
      <c r="A25" s="15" t="s">
        <v>26</v>
      </c>
      <c r="B25" s="21">
        <v>40000</v>
      </c>
    </row>
    <row r="26" spans="1:2" ht="28.5" customHeight="1">
      <c r="A26" s="15" t="s">
        <v>27</v>
      </c>
      <c r="B26" s="21">
        <v>57500</v>
      </c>
    </row>
    <row r="27" spans="1:2" ht="42.75" customHeight="1">
      <c r="A27" s="15" t="s">
        <v>28</v>
      </c>
      <c r="B27" s="21">
        <v>1686.9</v>
      </c>
    </row>
    <row r="28" spans="1:2" ht="92.25" customHeight="1">
      <c r="A28" s="12"/>
      <c r="B28" s="13"/>
    </row>
    <row r="29" spans="1:2" ht="36" customHeight="1">
      <c r="A29" s="45"/>
      <c r="B29" s="45"/>
    </row>
    <row r="30" ht="15">
      <c r="B30" s="6"/>
    </row>
    <row r="31" ht="15">
      <c r="B31" s="6"/>
    </row>
    <row r="32" ht="15">
      <c r="B32" s="6"/>
    </row>
    <row r="33" ht="15">
      <c r="B33" s="6"/>
    </row>
    <row r="34" ht="15">
      <c r="B34" s="6"/>
    </row>
    <row r="35" ht="15">
      <c r="B35" s="6"/>
    </row>
    <row r="36" ht="15">
      <c r="B36" s="6"/>
    </row>
    <row r="37" ht="15">
      <c r="B37" s="6"/>
    </row>
    <row r="38" ht="15">
      <c r="B38" s="6"/>
    </row>
    <row r="39" ht="15">
      <c r="B39" s="6"/>
    </row>
    <row r="40" ht="15">
      <c r="B40" s="6"/>
    </row>
    <row r="41" ht="15">
      <c r="B41" s="6"/>
    </row>
    <row r="42" ht="15">
      <c r="B42" s="6"/>
    </row>
    <row r="43" ht="15">
      <c r="B43" s="6"/>
    </row>
    <row r="44" ht="15">
      <c r="B44" s="6"/>
    </row>
    <row r="45" ht="15">
      <c r="B45" s="6"/>
    </row>
    <row r="46" ht="15">
      <c r="B46" s="6"/>
    </row>
    <row r="47" ht="15">
      <c r="B47" s="8"/>
    </row>
  </sheetData>
  <sheetProtection/>
  <mergeCells count="4">
    <mergeCell ref="B1:B2"/>
    <mergeCell ref="A29:B29"/>
    <mergeCell ref="A3:B3"/>
    <mergeCell ref="A4:B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2019-11-06T08:59:48Z</cp:lastPrinted>
  <dcterms:created xsi:type="dcterms:W3CDTF">2006-11-13T05:36:17Z</dcterms:created>
  <dcterms:modified xsi:type="dcterms:W3CDTF">2019-11-06T08:59:50Z</dcterms:modified>
  <cp:category/>
  <cp:version/>
  <cp:contentType/>
  <cp:contentStatus/>
</cp:coreProperties>
</file>