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3395" windowHeight="7740"/>
  </bookViews>
  <sheets>
    <sheet name="Прогноз 17_19" sheetId="1" r:id="rId1"/>
  </sheets>
  <definedNames>
    <definedName name="inx" localSheetId="0">#REF!</definedName>
    <definedName name="inx">#REF!</definedName>
    <definedName name="_xlnm.Print_Titles" localSheetId="0">'Прогноз 17_19'!$9:$9</definedName>
    <definedName name="_xlnm.Print_Area" localSheetId="0">'Прогноз 17_19'!$A$1:$K$30</definedName>
  </definedNames>
  <calcPr calcId="125725"/>
</workbook>
</file>

<file path=xl/calcChain.xml><?xml version="1.0" encoding="utf-8"?>
<calcChain xmlns="http://schemas.openxmlformats.org/spreadsheetml/2006/main">
  <c r="K20" i="1"/>
  <c r="I20"/>
  <c r="G20"/>
  <c r="E20"/>
  <c r="K10"/>
  <c r="I10"/>
  <c r="G10"/>
</calcChain>
</file>

<file path=xl/sharedStrings.xml><?xml version="1.0" encoding="utf-8"?>
<sst xmlns="http://schemas.openxmlformats.org/spreadsheetml/2006/main" count="83" uniqueCount="34">
  <si>
    <t>Прогноз</t>
  </si>
  <si>
    <t xml:space="preserve"> социально-экономического развития Орловской области </t>
  </si>
  <si>
    <t xml:space="preserve">на 2017 год и плановый период 2018 и 2019 годов </t>
  </si>
  <si>
    <t>Наименование показателя</t>
  </si>
  <si>
    <t xml:space="preserve">2015 год (отчет) </t>
  </si>
  <si>
    <t xml:space="preserve">2016 год (оценка) </t>
  </si>
  <si>
    <t>2017 год</t>
  </si>
  <si>
    <t>2018 год</t>
  </si>
  <si>
    <t>2019 год</t>
  </si>
  <si>
    <t>всего</t>
  </si>
  <si>
    <t>в % к 2014 году</t>
  </si>
  <si>
    <t>в % к 2015 году</t>
  </si>
  <si>
    <t xml:space="preserve">в % к 2016 году </t>
  </si>
  <si>
    <t xml:space="preserve">в % к 2017 году </t>
  </si>
  <si>
    <t xml:space="preserve">в % к 2018 году </t>
  </si>
  <si>
    <t>ВРП в действующих ценах (млн руб.)</t>
  </si>
  <si>
    <t>в % к предыдущему году                     в сопоставимых ценах</t>
  </si>
  <si>
    <t>Х</t>
  </si>
  <si>
    <t>Индекс промышленного производства (%)</t>
  </si>
  <si>
    <t>в том числе:</t>
  </si>
  <si>
    <t>обрабатывающие производства</t>
  </si>
  <si>
    <t>производство и распределение электроэнергии, газа и воды</t>
  </si>
  <si>
    <t>Объем отгруженных товаров собственного производства, выполненных работ и услуг собственными силами по видам деятельности (млн руб.)</t>
  </si>
  <si>
    <t>Производство сельскохозяйственной продукции в хозяйствах всех категорий (млн руб.)</t>
  </si>
  <si>
    <t>х</t>
  </si>
  <si>
    <t>Инвестиции в основной капитал          (млн руб.)</t>
  </si>
  <si>
    <t>Объем выполненных работ по виду деятельности «Строительство»          (млн руб.)</t>
  </si>
  <si>
    <t>19 207,0**</t>
  </si>
  <si>
    <t>Розничный товарооборот и оборот общественного питания (млн руб.)</t>
  </si>
  <si>
    <t>в % к предыдущему году в сопоставимых ценах</t>
  </si>
  <si>
    <t>* Расчетная оценка.</t>
  </si>
  <si>
    <t>** Неутвержденные годовые данные, рассчитанные по новой методологии Федеральной службы государственной статистики.</t>
  </si>
  <si>
    <t>199441,2*</t>
  </si>
  <si>
    <t>Приложение к Соглашению между Правительством Орловской области, территориальным союзом организаций профсоюзов «Федерация профсоюзов Орловской области»  и региональным объединением работодателей «Объединение промышленников и предпринимателей Орловской области»                     на 2017–2019 годы                                   от _______ 2016 г. № ____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</si>
</sst>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5"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/>
    <xf numFmtId="0" fontId="1" fillId="2" borderId="0" xfId="0" applyFont="1" applyFill="1"/>
    <xf numFmtId="0" fontId="2" fillId="2" borderId="0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Fill="1"/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view="pageLayout" zoomScaleNormal="115" zoomScaleSheetLayoutView="100" workbookViewId="0">
      <selection activeCell="F1" sqref="F1"/>
    </sheetView>
  </sheetViews>
  <sheetFormatPr defaultRowHeight="20.25"/>
  <cols>
    <col min="1" max="1" width="36" style="3" customWidth="1"/>
    <col min="2" max="7" width="10.7109375" style="3" customWidth="1"/>
    <col min="8" max="8" width="10.5703125" style="3" customWidth="1"/>
    <col min="9" max="11" width="10.7109375" style="3" customWidth="1"/>
    <col min="12" max="16384" width="9.140625" style="3"/>
  </cols>
  <sheetData>
    <row r="1" spans="1:11" ht="309.75" customHeight="1">
      <c r="A1" s="1"/>
      <c r="B1" s="2"/>
      <c r="C1" s="2"/>
      <c r="D1" s="2"/>
      <c r="E1" s="2"/>
      <c r="F1" s="2"/>
      <c r="G1" s="2"/>
      <c r="H1" s="4"/>
      <c r="I1" s="21" t="s">
        <v>33</v>
      </c>
      <c r="J1" s="21"/>
      <c r="K1" s="21"/>
    </row>
    <row r="2" spans="1:11" ht="18.75" customHeight="1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customHeight="1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.75" customHeight="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0.25" customHeight="1"/>
    <row r="6" spans="1:11" ht="18.75" customHeight="1">
      <c r="A6" s="17" t="s">
        <v>3</v>
      </c>
      <c r="B6" s="24" t="s">
        <v>4</v>
      </c>
      <c r="C6" s="24"/>
      <c r="D6" s="24" t="s">
        <v>5</v>
      </c>
      <c r="E6" s="24"/>
      <c r="F6" s="25" t="s">
        <v>0</v>
      </c>
      <c r="G6" s="26"/>
      <c r="H6" s="26"/>
      <c r="I6" s="26"/>
      <c r="J6" s="26"/>
      <c r="K6" s="27"/>
    </row>
    <row r="7" spans="1:11" ht="25.5" customHeight="1">
      <c r="A7" s="17"/>
      <c r="B7" s="24"/>
      <c r="C7" s="24"/>
      <c r="D7" s="24"/>
      <c r="E7" s="24"/>
      <c r="F7" s="24" t="s">
        <v>6</v>
      </c>
      <c r="G7" s="24"/>
      <c r="H7" s="17" t="s">
        <v>7</v>
      </c>
      <c r="I7" s="17"/>
      <c r="J7" s="17" t="s">
        <v>8</v>
      </c>
      <c r="K7" s="17"/>
    </row>
    <row r="8" spans="1:11" ht="38.25" customHeight="1">
      <c r="A8" s="17"/>
      <c r="B8" s="5" t="s">
        <v>9</v>
      </c>
      <c r="C8" s="5" t="s">
        <v>10</v>
      </c>
      <c r="D8" s="5" t="s">
        <v>9</v>
      </c>
      <c r="E8" s="5" t="s">
        <v>11</v>
      </c>
      <c r="F8" s="5" t="s">
        <v>9</v>
      </c>
      <c r="G8" s="5" t="s">
        <v>12</v>
      </c>
      <c r="H8" s="5" t="s">
        <v>9</v>
      </c>
      <c r="I8" s="5" t="s">
        <v>13</v>
      </c>
      <c r="J8" s="5" t="s">
        <v>9</v>
      </c>
      <c r="K8" s="5" t="s">
        <v>14</v>
      </c>
    </row>
    <row r="9" spans="1:11" ht="16.5" customHeight="1">
      <c r="A9" s="6">
        <v>1</v>
      </c>
      <c r="B9" s="5">
        <v>2</v>
      </c>
      <c r="C9" s="5">
        <v>3</v>
      </c>
      <c r="D9" s="5">
        <v>4</v>
      </c>
      <c r="E9" s="5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</row>
    <row r="10" spans="1:11" ht="30" customHeight="1">
      <c r="A10" s="7" t="s">
        <v>15</v>
      </c>
      <c r="B10" s="9" t="s">
        <v>32</v>
      </c>
      <c r="C10" s="13">
        <v>111</v>
      </c>
      <c r="D10" s="9">
        <v>210971.1</v>
      </c>
      <c r="E10" s="13">
        <v>105.8</v>
      </c>
      <c r="F10" s="9">
        <v>224918.7</v>
      </c>
      <c r="G10" s="14">
        <f>F10/D10*100</f>
        <v>106.61114247401659</v>
      </c>
      <c r="H10" s="9">
        <v>239603</v>
      </c>
      <c r="I10" s="14">
        <f>H10/F10*100</f>
        <v>106.52871459776354</v>
      </c>
      <c r="J10" s="9">
        <v>256552.6</v>
      </c>
      <c r="K10" s="14">
        <f>J10/H10*100</f>
        <v>107.0740349661732</v>
      </c>
    </row>
    <row r="11" spans="1:11" ht="28.5" customHeight="1">
      <c r="A11" s="7" t="s">
        <v>16</v>
      </c>
      <c r="B11" s="14" t="s">
        <v>17</v>
      </c>
      <c r="C11" s="13">
        <v>96.5</v>
      </c>
      <c r="D11" s="14" t="s">
        <v>17</v>
      </c>
      <c r="E11" s="13">
        <v>100.1</v>
      </c>
      <c r="F11" s="14" t="s">
        <v>17</v>
      </c>
      <c r="G11" s="14">
        <v>101.1</v>
      </c>
      <c r="H11" s="14" t="s">
        <v>17</v>
      </c>
      <c r="I11" s="14">
        <v>101.8</v>
      </c>
      <c r="J11" s="14" t="s">
        <v>17</v>
      </c>
      <c r="K11" s="14">
        <v>102.4</v>
      </c>
    </row>
    <row r="12" spans="1:11" s="8" customFormat="1" ht="30.75" customHeight="1">
      <c r="A12" s="7" t="s">
        <v>18</v>
      </c>
      <c r="B12" s="14" t="s">
        <v>17</v>
      </c>
      <c r="C12" s="14">
        <v>100.2</v>
      </c>
      <c r="D12" s="14" t="s">
        <v>17</v>
      </c>
      <c r="E12" s="15">
        <v>100.1</v>
      </c>
      <c r="F12" s="14" t="s">
        <v>17</v>
      </c>
      <c r="G12" s="14">
        <v>101.5</v>
      </c>
      <c r="H12" s="14" t="s">
        <v>17</v>
      </c>
      <c r="I12" s="6">
        <v>101.9</v>
      </c>
      <c r="J12" s="14" t="s">
        <v>17</v>
      </c>
      <c r="K12" s="14">
        <v>102.2</v>
      </c>
    </row>
    <row r="13" spans="1:11" s="8" customFormat="1" ht="15.75" customHeight="1">
      <c r="A13" s="7" t="s">
        <v>19</v>
      </c>
      <c r="B13" s="14"/>
      <c r="C13" s="14"/>
      <c r="D13" s="14"/>
      <c r="E13" s="14"/>
      <c r="F13" s="14"/>
      <c r="G13" s="14"/>
      <c r="H13" s="6"/>
      <c r="I13" s="6"/>
      <c r="J13" s="6"/>
      <c r="K13" s="6"/>
    </row>
    <row r="14" spans="1:11" s="8" customFormat="1" ht="19.5" customHeight="1">
      <c r="A14" s="7" t="s">
        <v>20</v>
      </c>
      <c r="B14" s="14" t="s">
        <v>17</v>
      </c>
      <c r="C14" s="14">
        <v>102</v>
      </c>
      <c r="D14" s="14" t="s">
        <v>17</v>
      </c>
      <c r="E14" s="15">
        <v>99.7</v>
      </c>
      <c r="F14" s="14" t="s">
        <v>17</v>
      </c>
      <c r="G14" s="14">
        <v>101.7</v>
      </c>
      <c r="H14" s="14" t="s">
        <v>17</v>
      </c>
      <c r="I14" s="14">
        <v>102.1</v>
      </c>
      <c r="J14" s="14" t="s">
        <v>17</v>
      </c>
      <c r="K14" s="6">
        <v>102.4</v>
      </c>
    </row>
    <row r="15" spans="1:11" s="8" customFormat="1" ht="30.75" customHeight="1">
      <c r="A15" s="7" t="s">
        <v>21</v>
      </c>
      <c r="B15" s="14" t="s">
        <v>17</v>
      </c>
      <c r="C15" s="14">
        <v>90.2</v>
      </c>
      <c r="D15" s="14" t="s">
        <v>17</v>
      </c>
      <c r="E15" s="15">
        <v>104</v>
      </c>
      <c r="F15" s="14" t="s">
        <v>17</v>
      </c>
      <c r="G15" s="14">
        <v>100.3</v>
      </c>
      <c r="H15" s="14" t="s">
        <v>17</v>
      </c>
      <c r="I15" s="14">
        <v>100.9</v>
      </c>
      <c r="J15" s="14" t="s">
        <v>17</v>
      </c>
      <c r="K15" s="14">
        <v>101</v>
      </c>
    </row>
    <row r="16" spans="1:11" s="8" customFormat="1" ht="75.75" customHeight="1">
      <c r="A16" s="7" t="s">
        <v>22</v>
      </c>
      <c r="B16" s="14"/>
      <c r="C16" s="14"/>
      <c r="D16" s="14"/>
      <c r="E16" s="15"/>
      <c r="F16" s="14"/>
      <c r="G16" s="14"/>
      <c r="H16" s="14"/>
      <c r="I16" s="14"/>
      <c r="J16" s="14"/>
      <c r="K16" s="14"/>
    </row>
    <row r="17" spans="1:11" s="8" customFormat="1" ht="20.25" customHeight="1">
      <c r="A17" s="7" t="s">
        <v>19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s="8" customFormat="1" ht="20.25" customHeight="1">
      <c r="A18" s="7" t="s">
        <v>20</v>
      </c>
      <c r="B18" s="9">
        <v>99566.8</v>
      </c>
      <c r="C18" s="9">
        <v>121.1</v>
      </c>
      <c r="D18" s="10">
        <v>106631.4</v>
      </c>
      <c r="E18" s="10">
        <v>107.1</v>
      </c>
      <c r="F18" s="9">
        <v>113976</v>
      </c>
      <c r="G18" s="10">
        <v>106.9</v>
      </c>
      <c r="H18" s="9">
        <v>121999.7</v>
      </c>
      <c r="I18" s="10">
        <v>107</v>
      </c>
      <c r="J18" s="9">
        <v>130583.8</v>
      </c>
      <c r="K18" s="10">
        <v>107</v>
      </c>
    </row>
    <row r="19" spans="1:11" s="8" customFormat="1" ht="30" customHeight="1">
      <c r="A19" s="7" t="s">
        <v>21</v>
      </c>
      <c r="B19" s="9">
        <v>12545.8</v>
      </c>
      <c r="C19" s="9">
        <v>103.4</v>
      </c>
      <c r="D19" s="10">
        <v>13504.3</v>
      </c>
      <c r="E19" s="10">
        <v>107.6</v>
      </c>
      <c r="F19" s="9">
        <v>14357.5</v>
      </c>
      <c r="G19" s="10">
        <v>106.3</v>
      </c>
      <c r="H19" s="9">
        <v>15225.5</v>
      </c>
      <c r="I19" s="10">
        <v>106</v>
      </c>
      <c r="J19" s="9">
        <v>16115.9</v>
      </c>
      <c r="K19" s="10">
        <v>105.8</v>
      </c>
    </row>
    <row r="20" spans="1:11" ht="63.75" customHeight="1">
      <c r="A20" s="7" t="s">
        <v>23</v>
      </c>
      <c r="B20" s="10">
        <v>64624.4</v>
      </c>
      <c r="C20" s="10">
        <v>123.5</v>
      </c>
      <c r="D20" s="9">
        <v>70993.600000000006</v>
      </c>
      <c r="E20" s="10">
        <f>D20/B20*100</f>
        <v>109.85572013047704</v>
      </c>
      <c r="F20" s="9">
        <v>77885.100000000006</v>
      </c>
      <c r="G20" s="10">
        <f>F20/D20*100</f>
        <v>109.70721304455613</v>
      </c>
      <c r="H20" s="9">
        <v>83882.3</v>
      </c>
      <c r="I20" s="10">
        <f>H20/F20*100</f>
        <v>107.70006073048633</v>
      </c>
      <c r="J20" s="9">
        <v>90592.9</v>
      </c>
      <c r="K20" s="10">
        <f>J20/H20*100</f>
        <v>108.00001907434581</v>
      </c>
    </row>
    <row r="21" spans="1:11" ht="36.75" customHeight="1">
      <c r="A21" s="7" t="s">
        <v>16</v>
      </c>
      <c r="B21" s="9" t="s">
        <v>24</v>
      </c>
      <c r="C21" s="9">
        <v>95.3</v>
      </c>
      <c r="D21" s="9" t="s">
        <v>24</v>
      </c>
      <c r="E21" s="10">
        <v>106.4</v>
      </c>
      <c r="F21" s="9" t="s">
        <v>24</v>
      </c>
      <c r="G21" s="9">
        <v>101</v>
      </c>
      <c r="H21" s="9" t="s">
        <v>24</v>
      </c>
      <c r="I21" s="9">
        <v>104.8</v>
      </c>
      <c r="J21" s="9" t="s">
        <v>24</v>
      </c>
      <c r="K21" s="9">
        <v>104.7</v>
      </c>
    </row>
    <row r="22" spans="1:11" ht="38.25" customHeight="1">
      <c r="A22" s="7" t="s">
        <v>25</v>
      </c>
      <c r="B22" s="9">
        <v>52305.599999999999</v>
      </c>
      <c r="C22" s="9">
        <v>109.9</v>
      </c>
      <c r="D22" s="9">
        <v>54335.1</v>
      </c>
      <c r="E22" s="10">
        <v>103.9</v>
      </c>
      <c r="F22" s="9">
        <v>57622.3</v>
      </c>
      <c r="G22" s="9">
        <v>106</v>
      </c>
      <c r="H22" s="9">
        <v>62082</v>
      </c>
      <c r="I22" s="9">
        <v>107.7</v>
      </c>
      <c r="J22" s="9">
        <v>67600.5</v>
      </c>
      <c r="K22" s="9">
        <v>108.9</v>
      </c>
    </row>
    <row r="23" spans="1:11" ht="35.25" customHeight="1">
      <c r="A23" s="7" t="s">
        <v>16</v>
      </c>
      <c r="B23" s="9" t="s">
        <v>24</v>
      </c>
      <c r="C23" s="9">
        <v>98.5</v>
      </c>
      <c r="D23" s="9" t="s">
        <v>24</v>
      </c>
      <c r="E23" s="10">
        <v>98</v>
      </c>
      <c r="F23" s="9" t="s">
        <v>24</v>
      </c>
      <c r="G23" s="9">
        <v>101</v>
      </c>
      <c r="H23" s="9" t="s">
        <v>24</v>
      </c>
      <c r="I23" s="9">
        <v>103.1</v>
      </c>
      <c r="J23" s="9" t="s">
        <v>24</v>
      </c>
      <c r="K23" s="9">
        <v>104.5</v>
      </c>
    </row>
    <row r="24" spans="1:11" ht="54" customHeight="1">
      <c r="A24" s="7" t="s">
        <v>26</v>
      </c>
      <c r="B24" s="9" t="s">
        <v>27</v>
      </c>
      <c r="C24" s="9">
        <v>113.5</v>
      </c>
      <c r="D24" s="9">
        <v>19656.7</v>
      </c>
      <c r="E24" s="10">
        <v>102.3</v>
      </c>
      <c r="F24" s="9">
        <v>20502.8</v>
      </c>
      <c r="G24" s="10">
        <v>104.3</v>
      </c>
      <c r="H24" s="9">
        <v>21868.3</v>
      </c>
      <c r="I24" s="10">
        <v>106.7</v>
      </c>
      <c r="J24" s="9">
        <v>23372.7</v>
      </c>
      <c r="K24" s="10">
        <v>106.9</v>
      </c>
    </row>
    <row r="25" spans="1:11" ht="31.5" customHeight="1">
      <c r="A25" s="7" t="s">
        <v>16</v>
      </c>
      <c r="B25" s="9" t="s">
        <v>24</v>
      </c>
      <c r="C25" s="9">
        <v>109.7</v>
      </c>
      <c r="D25" s="9" t="s">
        <v>24</v>
      </c>
      <c r="E25" s="10">
        <v>98.5</v>
      </c>
      <c r="F25" s="9" t="s">
        <v>24</v>
      </c>
      <c r="G25" s="9">
        <v>100.1</v>
      </c>
      <c r="H25" s="9" t="s">
        <v>24</v>
      </c>
      <c r="I25" s="9">
        <v>101.1</v>
      </c>
      <c r="J25" s="9" t="s">
        <v>24</v>
      </c>
      <c r="K25" s="9">
        <v>101.8</v>
      </c>
    </row>
    <row r="26" spans="1:11" ht="31.5" customHeight="1">
      <c r="A26" s="7" t="s">
        <v>28</v>
      </c>
      <c r="B26" s="9">
        <v>118953.8</v>
      </c>
      <c r="C26" s="9">
        <v>113.7</v>
      </c>
      <c r="D26" s="9">
        <v>119949.6</v>
      </c>
      <c r="E26" s="10">
        <v>100.8</v>
      </c>
      <c r="F26" s="9">
        <v>126348.7</v>
      </c>
      <c r="G26" s="10">
        <v>105.3</v>
      </c>
      <c r="H26" s="9">
        <v>133343.79999999999</v>
      </c>
      <c r="I26" s="10">
        <v>105.5</v>
      </c>
      <c r="J26" s="9">
        <v>141588.79999999999</v>
      </c>
      <c r="K26" s="10">
        <v>106.2</v>
      </c>
    </row>
    <row r="27" spans="1:11" ht="36.75" customHeight="1">
      <c r="A27" s="7" t="s">
        <v>29</v>
      </c>
      <c r="B27" s="9" t="s">
        <v>24</v>
      </c>
      <c r="C27" s="9">
        <v>96.4</v>
      </c>
      <c r="D27" s="9" t="s">
        <v>24</v>
      </c>
      <c r="E27" s="10">
        <v>93.1</v>
      </c>
      <c r="F27" s="9" t="s">
        <v>24</v>
      </c>
      <c r="G27" s="9">
        <v>100.3</v>
      </c>
      <c r="H27" s="9" t="s">
        <v>24</v>
      </c>
      <c r="I27" s="9">
        <v>101.1</v>
      </c>
      <c r="J27" s="9" t="s">
        <v>24</v>
      </c>
      <c r="K27" s="9">
        <v>101.8</v>
      </c>
    </row>
    <row r="28" spans="1:11" s="8" customFormat="1" ht="15.7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s="8" customFormat="1" ht="15.75" customHeight="1">
      <c r="A29" s="18" t="s">
        <v>30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spans="1:11" s="8" customFormat="1" ht="18" customHeight="1">
      <c r="A30" s="18" t="s">
        <v>31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</sheetData>
  <mergeCells count="13">
    <mergeCell ref="H7:I7"/>
    <mergeCell ref="J7:K7"/>
    <mergeCell ref="A29:K29"/>
    <mergeCell ref="A30:K30"/>
    <mergeCell ref="I1:K1"/>
    <mergeCell ref="A2:K2"/>
    <mergeCell ref="A3:K3"/>
    <mergeCell ref="A4:K4"/>
    <mergeCell ref="A6:A8"/>
    <mergeCell ref="B6:C7"/>
    <mergeCell ref="D6:E7"/>
    <mergeCell ref="F6:K6"/>
    <mergeCell ref="F7:G7"/>
  </mergeCells>
  <printOptions horizontalCentered="1"/>
  <pageMargins left="0.19685039370078741" right="0.19685039370078741" top="0.78740157480314965" bottom="0.39370078740157483" header="0.55118110236220474" footer="0.19685039370078741"/>
  <pageSetup paperSize="9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 17_19</vt:lpstr>
      <vt:lpstr>'Прогноз 17_19'!Заголовки_для_печати</vt:lpstr>
      <vt:lpstr>'Прогноз 17_19'!Область_печати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</dc:creator>
  <cp:lastModifiedBy>Manchieva</cp:lastModifiedBy>
  <cp:lastPrinted>2016-11-21T10:46:43Z</cp:lastPrinted>
  <dcterms:created xsi:type="dcterms:W3CDTF">2016-11-21T07:37:49Z</dcterms:created>
  <dcterms:modified xsi:type="dcterms:W3CDTF">2016-11-21T10:59:01Z</dcterms:modified>
</cp:coreProperties>
</file>