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17400" windowHeight="11190"/>
  </bookViews>
  <sheets>
    <sheet name="Форма 4" sheetId="1" r:id="rId1"/>
  </sheets>
  <definedNames>
    <definedName name="_xlnm.Print_Titles" localSheetId="0">'Форма 4'!$12:$14</definedName>
    <definedName name="_xlnm.Print_Area" localSheetId="0">'Форма 4'!$A$1:$R$24</definedName>
  </definedNames>
  <calcPr calcId="125725" fullCalcOnLoad="1"/>
</workbook>
</file>

<file path=xl/calcChain.xml><?xml version="1.0" encoding="utf-8"?>
<calcChain xmlns="http://schemas.openxmlformats.org/spreadsheetml/2006/main">
  <c r="R21" i="1"/>
  <c r="J21"/>
  <c r="Q20"/>
  <c r="Q15"/>
  <c r="P20"/>
  <c r="O20"/>
  <c r="N20"/>
  <c r="M20"/>
  <c r="L20"/>
  <c r="K20"/>
  <c r="I20"/>
  <c r="I15"/>
  <c r="H20"/>
  <c r="G20"/>
  <c r="F20"/>
  <c r="E20"/>
  <c r="D20"/>
  <c r="C20"/>
  <c r="R19"/>
  <c r="J19"/>
  <c r="Q18"/>
  <c r="P18"/>
  <c r="O18"/>
  <c r="N18"/>
  <c r="N15"/>
  <c r="M18"/>
  <c r="M15"/>
  <c r="L18"/>
  <c r="K18"/>
  <c r="I18"/>
  <c r="H18"/>
  <c r="G18"/>
  <c r="F18"/>
  <c r="F15"/>
  <c r="E18"/>
  <c r="E15"/>
  <c r="D18"/>
  <c r="C18"/>
  <c r="R17"/>
  <c r="J17"/>
  <c r="Q16"/>
  <c r="P16"/>
  <c r="O16"/>
  <c r="N16"/>
  <c r="M16"/>
  <c r="L16"/>
  <c r="L15"/>
  <c r="K16"/>
  <c r="K15"/>
  <c r="I16"/>
  <c r="H16"/>
  <c r="G16"/>
  <c r="F16"/>
  <c r="E16"/>
  <c r="D16"/>
  <c r="D15"/>
  <c r="C16"/>
  <c r="C15"/>
  <c r="R20"/>
  <c r="J20"/>
  <c r="R16"/>
  <c r="J18"/>
  <c r="R18"/>
  <c r="J16"/>
  <c r="R15"/>
  <c r="J15"/>
</calcChain>
</file>

<file path=xl/sharedStrings.xml><?xml version="1.0" encoding="utf-8"?>
<sst xmlns="http://schemas.openxmlformats.org/spreadsheetml/2006/main" count="82" uniqueCount="24">
  <si>
    <t>Планируемые показатели переселения граждан из аварийного жилищного фонда, признанного таковым до 1 января 2017 года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</si>
  <si>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</si>
  <si>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</si>
  <si>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</si>
  <si>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</si>
  <si>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</si>
  <si>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</si>
  <si>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</si>
  <si>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</si>
  <si>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</si>
  <si>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</si>
  <si>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 по  программе переселения, в рамках которой предусмотрено финансирование за счет средств Фонда. в т.ч.:</t>
  </si>
  <si>
    <t xml:space="preserve">Всего по этапу 2019 года </t>
  </si>
  <si>
    <t>x</t>
  </si>
  <si>
    <t xml:space="preserve">Всего по этапу 2021 года </t>
  </si>
  <si>
    <t xml:space="preserve">Всего по этапу 2024 года </t>
  </si>
  <si>
    <t>№</t>
  </si>
  <si>
    <t>кв. м</t>
  </si>
  <si>
    <t>чел.</t>
  </si>
  <si>
    <t>всего</t>
  </si>
  <si>
    <t>1.</t>
  </si>
  <si>
    <t xml:space="preserve">Город Ливны </t>
  </si>
  <si>
    <t>х</t>
  </si>
  <si>
    <t>«Приложение 4
к муниципальной программе
«Переселение граждан,
проживающих  на территории города
Ливны,
из аварийного жилищного фонда»
на 2019–2025 годы»</t>
  </si>
</sst>
</file>

<file path=xl/styles.xml><?xml version="1.0" encoding="utf-8"?>
<styleSheet xmlns="http://schemas.openxmlformats.org/spreadsheetml/2006/main">
  <numFmts count="3">
    <numFmt numFmtId="164" formatCode="#,##0.00\ &quot;₽&quot;;[Red]\-#,##0.00\ &quot;₽&quot;"/>
    <numFmt numFmtId="165" formatCode="#,##0.00_ ;\-#,##0.00\ "/>
    <numFmt numFmtId="166" formatCode="#,##0_ ;\-#,##0\ "/>
  </numFmts>
  <fonts count="3">
    <font>
      <sz val="11"/>
      <color rgb="FF000000"/>
      <name val="Calibri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 applyFill="1"/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view="pageBreakPreview" zoomScale="60" zoomScaleNormal="100" workbookViewId="0">
      <selection activeCell="E20" sqref="E20"/>
    </sheetView>
  </sheetViews>
  <sheetFormatPr defaultRowHeight="15"/>
  <cols>
    <col min="1" max="1" width="6.42578125" customWidth="1"/>
    <col min="2" max="2" width="46.7109375" style="1" customWidth="1"/>
    <col min="3" max="18" width="20.7109375" customWidth="1"/>
  </cols>
  <sheetData>
    <row r="1" spans="1:18">
      <c r="Q1" s="10" t="s">
        <v>23</v>
      </c>
      <c r="R1" s="11"/>
    </row>
    <row r="2" spans="1:18">
      <c r="Q2" s="11"/>
      <c r="R2" s="11"/>
    </row>
    <row r="3" spans="1:18">
      <c r="Q3" s="11"/>
      <c r="R3" s="11"/>
    </row>
    <row r="4" spans="1:18">
      <c r="Q4" s="11"/>
      <c r="R4" s="11"/>
    </row>
    <row r="5" spans="1:18">
      <c r="Q5" s="11"/>
      <c r="R5" s="11"/>
    </row>
    <row r="6" spans="1:18">
      <c r="Q6" s="11"/>
      <c r="R6" s="11"/>
    </row>
    <row r="7" spans="1:18">
      <c r="Q7" s="11"/>
      <c r="R7" s="11"/>
    </row>
    <row r="8" spans="1:18">
      <c r="Q8" s="11"/>
      <c r="R8" s="11"/>
    </row>
    <row r="9" spans="1:18">
      <c r="Q9" s="11"/>
      <c r="R9" s="11"/>
    </row>
    <row r="10" spans="1:18" ht="39" customHeight="1">
      <c r="A10" s="13" t="s">
        <v>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2" spans="1:18" ht="33" customHeight="1">
      <c r="A12" s="14" t="s">
        <v>16</v>
      </c>
      <c r="B12" s="17" t="s">
        <v>1</v>
      </c>
      <c r="C12" s="12" t="s">
        <v>2</v>
      </c>
      <c r="D12" s="12"/>
      <c r="E12" s="12"/>
      <c r="F12" s="12"/>
      <c r="G12" s="12"/>
      <c r="H12" s="12"/>
      <c r="I12" s="12"/>
      <c r="J12" s="12"/>
      <c r="K12" s="12" t="s">
        <v>3</v>
      </c>
      <c r="L12" s="12"/>
      <c r="M12" s="12"/>
      <c r="N12" s="12"/>
      <c r="O12" s="12"/>
      <c r="P12" s="12"/>
      <c r="Q12" s="12"/>
      <c r="R12" s="12"/>
    </row>
    <row r="13" spans="1:18" ht="33.75" customHeight="1">
      <c r="A13" s="15"/>
      <c r="B13" s="17"/>
      <c r="C13" s="2" t="s">
        <v>4</v>
      </c>
      <c r="D13" s="2" t="s">
        <v>5</v>
      </c>
      <c r="E13" s="2" t="s">
        <v>6</v>
      </c>
      <c r="F13" s="2" t="s">
        <v>7</v>
      </c>
      <c r="G13" s="2" t="s">
        <v>8</v>
      </c>
      <c r="H13" s="2" t="s">
        <v>9</v>
      </c>
      <c r="I13" s="2" t="s">
        <v>10</v>
      </c>
      <c r="J13" s="2" t="s">
        <v>19</v>
      </c>
      <c r="K13" s="2" t="s">
        <v>4</v>
      </c>
      <c r="L13" s="2" t="s">
        <v>5</v>
      </c>
      <c r="M13" s="2" t="s">
        <v>6</v>
      </c>
      <c r="N13" s="2" t="s">
        <v>7</v>
      </c>
      <c r="O13" s="2" t="s">
        <v>8</v>
      </c>
      <c r="P13" s="2" t="s">
        <v>9</v>
      </c>
      <c r="Q13" s="2" t="s">
        <v>10</v>
      </c>
      <c r="R13" s="2" t="s">
        <v>19</v>
      </c>
    </row>
    <row r="14" spans="1:18" ht="31.5" customHeight="1">
      <c r="A14" s="16"/>
      <c r="B14" s="17"/>
      <c r="C14" s="3" t="s">
        <v>17</v>
      </c>
      <c r="D14" s="3" t="s">
        <v>17</v>
      </c>
      <c r="E14" s="3" t="s">
        <v>17</v>
      </c>
      <c r="F14" s="3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 t="s">
        <v>18</v>
      </c>
      <c r="L14" s="3" t="s">
        <v>18</v>
      </c>
      <c r="M14" s="3" t="s">
        <v>18</v>
      </c>
      <c r="N14" s="3" t="s">
        <v>18</v>
      </c>
      <c r="O14" s="3" t="s">
        <v>18</v>
      </c>
      <c r="P14" s="3" t="s">
        <v>18</v>
      </c>
      <c r="Q14" s="3" t="s">
        <v>18</v>
      </c>
      <c r="R14" s="3" t="s">
        <v>18</v>
      </c>
    </row>
    <row r="15" spans="1:18" ht="87" customHeight="1">
      <c r="A15" s="18" t="s">
        <v>11</v>
      </c>
      <c r="B15" s="19"/>
      <c r="C15" s="4">
        <f>C16</f>
        <v>62.4</v>
      </c>
      <c r="D15" s="4">
        <f>D16</f>
        <v>0</v>
      </c>
      <c r="E15" s="4">
        <f>E18</f>
        <v>229.8</v>
      </c>
      <c r="F15" s="5">
        <f>F18</f>
        <v>0</v>
      </c>
      <c r="G15" s="5" t="s">
        <v>22</v>
      </c>
      <c r="H15" s="5" t="s">
        <v>22</v>
      </c>
      <c r="I15" s="5">
        <f>I20</f>
        <v>189</v>
      </c>
      <c r="J15" s="5">
        <f>J16+J18+J20</f>
        <v>481.2</v>
      </c>
      <c r="K15" s="6">
        <f>K16</f>
        <v>4</v>
      </c>
      <c r="L15" s="6">
        <f>L16</f>
        <v>0</v>
      </c>
      <c r="M15" s="6">
        <f>M18</f>
        <v>13</v>
      </c>
      <c r="N15" s="6">
        <f>N18</f>
        <v>0</v>
      </c>
      <c r="O15" s="6" t="s">
        <v>22</v>
      </c>
      <c r="P15" s="7" t="s">
        <v>22</v>
      </c>
      <c r="Q15" s="7">
        <f>Q20</f>
        <v>15</v>
      </c>
      <c r="R15" s="7">
        <f>R16+R18+R20</f>
        <v>32</v>
      </c>
    </row>
    <row r="16" spans="1:18" ht="33.75" customHeight="1">
      <c r="A16" s="18" t="s">
        <v>12</v>
      </c>
      <c r="B16" s="19"/>
      <c r="C16" s="4">
        <f t="shared" ref="C16:I16" si="0">IF(COUNTIF(C17:C17,"&lt;&gt;x")&gt;0,SUM(C17:C17),"x")</f>
        <v>62.4</v>
      </c>
      <c r="D16" s="4">
        <f t="shared" si="0"/>
        <v>0</v>
      </c>
      <c r="E16" s="4" t="str">
        <f t="shared" si="0"/>
        <v>x</v>
      </c>
      <c r="F16" s="4" t="str">
        <f t="shared" si="0"/>
        <v>x</v>
      </c>
      <c r="G16" s="4" t="str">
        <f t="shared" si="0"/>
        <v>x</v>
      </c>
      <c r="H16" s="4" t="str">
        <f t="shared" si="0"/>
        <v>x</v>
      </c>
      <c r="I16" s="4" t="str">
        <f t="shared" si="0"/>
        <v>x</v>
      </c>
      <c r="J16" s="5">
        <f>SUM(J17:J17)</f>
        <v>62.4</v>
      </c>
      <c r="K16" s="6">
        <f t="shared" ref="K16:Q16" si="1">IF(COUNTIF(K17:K17,"&lt;&gt;x")&gt;0,SUM(K17:K17),"x")</f>
        <v>4</v>
      </c>
      <c r="L16" s="6">
        <f t="shared" si="1"/>
        <v>0</v>
      </c>
      <c r="M16" s="6" t="str">
        <f t="shared" si="1"/>
        <v>x</v>
      </c>
      <c r="N16" s="6" t="str">
        <f t="shared" si="1"/>
        <v>x</v>
      </c>
      <c r="O16" s="6" t="str">
        <f t="shared" si="1"/>
        <v>x</v>
      </c>
      <c r="P16" s="6" t="str">
        <f t="shared" si="1"/>
        <v>x</v>
      </c>
      <c r="Q16" s="6" t="str">
        <f t="shared" si="1"/>
        <v>x</v>
      </c>
      <c r="R16" s="7">
        <f>SUM(R17:R17)</f>
        <v>4</v>
      </c>
    </row>
    <row r="17" spans="1:18" ht="33.75" customHeight="1">
      <c r="A17" s="8" t="s">
        <v>20</v>
      </c>
      <c r="B17" s="9" t="s">
        <v>21</v>
      </c>
      <c r="C17" s="4">
        <v>62.4</v>
      </c>
      <c r="D17" s="4">
        <v>0</v>
      </c>
      <c r="E17" s="4" t="s">
        <v>13</v>
      </c>
      <c r="F17" s="5" t="s">
        <v>13</v>
      </c>
      <c r="G17" s="5" t="s">
        <v>13</v>
      </c>
      <c r="H17" s="5" t="s">
        <v>13</v>
      </c>
      <c r="I17" s="5" t="s">
        <v>13</v>
      </c>
      <c r="J17" s="5">
        <f>SUM(C17:I17)</f>
        <v>62.4</v>
      </c>
      <c r="K17" s="6">
        <v>4</v>
      </c>
      <c r="L17" s="6">
        <v>0</v>
      </c>
      <c r="M17" s="6" t="s">
        <v>13</v>
      </c>
      <c r="N17" s="6" t="s">
        <v>13</v>
      </c>
      <c r="O17" s="6" t="s">
        <v>13</v>
      </c>
      <c r="P17" s="7" t="s">
        <v>13</v>
      </c>
      <c r="Q17" s="7" t="s">
        <v>13</v>
      </c>
      <c r="R17" s="7">
        <f>SUM(K17:Q17)</f>
        <v>4</v>
      </c>
    </row>
    <row r="18" spans="1:18" ht="33.75" customHeight="1">
      <c r="A18" s="18" t="s">
        <v>14</v>
      </c>
      <c r="B18" s="19"/>
      <c r="C18" s="4" t="str">
        <f t="shared" ref="C18:I18" si="2">IF(COUNTIF(C19:C19,"&lt;&gt;x")&gt;0,SUM(C19:C19),"x")</f>
        <v>x</v>
      </c>
      <c r="D18" s="4" t="str">
        <f t="shared" si="2"/>
        <v>x</v>
      </c>
      <c r="E18" s="4">
        <f t="shared" si="2"/>
        <v>229.8</v>
      </c>
      <c r="F18" s="4">
        <f t="shared" si="2"/>
        <v>0</v>
      </c>
      <c r="G18" s="4" t="str">
        <f t="shared" si="2"/>
        <v>x</v>
      </c>
      <c r="H18" s="4" t="str">
        <f t="shared" si="2"/>
        <v>x</v>
      </c>
      <c r="I18" s="4" t="str">
        <f t="shared" si="2"/>
        <v>x</v>
      </c>
      <c r="J18" s="5">
        <f>SUM(J19:J19)</f>
        <v>229.8</v>
      </c>
      <c r="K18" s="6" t="str">
        <f t="shared" ref="K18:Q18" si="3">IF(COUNTIF(K19:K19,"&lt;&gt;x")&gt;0,SUM(K19:K19),"x")</f>
        <v>x</v>
      </c>
      <c r="L18" s="6" t="str">
        <f t="shared" si="3"/>
        <v>x</v>
      </c>
      <c r="M18" s="6">
        <f t="shared" si="3"/>
        <v>13</v>
      </c>
      <c r="N18" s="6">
        <f t="shared" si="3"/>
        <v>0</v>
      </c>
      <c r="O18" s="6" t="str">
        <f t="shared" si="3"/>
        <v>x</v>
      </c>
      <c r="P18" s="6" t="str">
        <f t="shared" si="3"/>
        <v>x</v>
      </c>
      <c r="Q18" s="6" t="str">
        <f t="shared" si="3"/>
        <v>x</v>
      </c>
      <c r="R18" s="7">
        <f>SUM(R19:R19)</f>
        <v>13</v>
      </c>
    </row>
    <row r="19" spans="1:18" ht="33.75" customHeight="1">
      <c r="A19" s="8" t="s">
        <v>20</v>
      </c>
      <c r="B19" s="9" t="s">
        <v>21</v>
      </c>
      <c r="C19" s="4" t="s">
        <v>13</v>
      </c>
      <c r="D19" s="4" t="s">
        <v>13</v>
      </c>
      <c r="E19" s="4">
        <v>229.8</v>
      </c>
      <c r="F19" s="5">
        <v>0</v>
      </c>
      <c r="G19" s="5" t="s">
        <v>13</v>
      </c>
      <c r="H19" s="5" t="s">
        <v>13</v>
      </c>
      <c r="I19" s="5" t="s">
        <v>13</v>
      </c>
      <c r="J19" s="5">
        <f>SUM(C19:I19)</f>
        <v>229.8</v>
      </c>
      <c r="K19" s="6" t="s">
        <v>13</v>
      </c>
      <c r="L19" s="6" t="s">
        <v>13</v>
      </c>
      <c r="M19" s="6">
        <v>13</v>
      </c>
      <c r="N19" s="6">
        <v>0</v>
      </c>
      <c r="O19" s="6" t="s">
        <v>13</v>
      </c>
      <c r="P19" s="7" t="s">
        <v>13</v>
      </c>
      <c r="Q19" s="7" t="s">
        <v>13</v>
      </c>
      <c r="R19" s="7">
        <f>SUM(K19:Q19)</f>
        <v>13</v>
      </c>
    </row>
    <row r="20" spans="1:18" ht="33.75" customHeight="1">
      <c r="A20" s="18" t="s">
        <v>15</v>
      </c>
      <c r="B20" s="19"/>
      <c r="C20" s="4" t="str">
        <f t="shared" ref="C20:I20" si="4">IF(COUNTIF(C21:C21,"&lt;&gt;x")&gt;0,SUM(C21:C21),"x")</f>
        <v>x</v>
      </c>
      <c r="D20" s="4" t="str">
        <f t="shared" si="4"/>
        <v>x</v>
      </c>
      <c r="E20" s="4" t="str">
        <f t="shared" si="4"/>
        <v>x</v>
      </c>
      <c r="F20" s="4" t="str">
        <f t="shared" si="4"/>
        <v>x</v>
      </c>
      <c r="G20" s="4" t="str">
        <f t="shared" si="4"/>
        <v>x</v>
      </c>
      <c r="H20" s="4">
        <f t="shared" si="4"/>
        <v>0</v>
      </c>
      <c r="I20" s="4">
        <f t="shared" si="4"/>
        <v>189</v>
      </c>
      <c r="J20" s="5">
        <f>SUM(J21:J21)</f>
        <v>189</v>
      </c>
      <c r="K20" s="6" t="str">
        <f t="shared" ref="K20:Q20" si="5">IF(COUNTIF(K21:K21,"&lt;&gt;x")&gt;0,SUM(K21:K21),"x")</f>
        <v>x</v>
      </c>
      <c r="L20" s="6" t="str">
        <f t="shared" si="5"/>
        <v>x</v>
      </c>
      <c r="M20" s="6" t="str">
        <f t="shared" si="5"/>
        <v>x</v>
      </c>
      <c r="N20" s="6" t="str">
        <f t="shared" si="5"/>
        <v>x</v>
      </c>
      <c r="O20" s="6" t="str">
        <f t="shared" si="5"/>
        <v>x</v>
      </c>
      <c r="P20" s="6">
        <f t="shared" si="5"/>
        <v>0</v>
      </c>
      <c r="Q20" s="6">
        <f t="shared" si="5"/>
        <v>15</v>
      </c>
      <c r="R20" s="7">
        <f>SUM(R21:R21)</f>
        <v>15</v>
      </c>
    </row>
    <row r="21" spans="1:18" ht="33.75" customHeight="1">
      <c r="A21" s="8" t="s">
        <v>20</v>
      </c>
      <c r="B21" s="9" t="s">
        <v>21</v>
      </c>
      <c r="C21" s="4" t="s">
        <v>13</v>
      </c>
      <c r="D21" s="4" t="s">
        <v>13</v>
      </c>
      <c r="E21" s="4" t="s">
        <v>13</v>
      </c>
      <c r="F21" s="5" t="s">
        <v>13</v>
      </c>
      <c r="G21" s="5" t="s">
        <v>13</v>
      </c>
      <c r="H21" s="5">
        <v>0</v>
      </c>
      <c r="I21" s="5">
        <v>189</v>
      </c>
      <c r="J21" s="5">
        <f>SUM(C21:I21)</f>
        <v>189</v>
      </c>
      <c r="K21" s="6" t="s">
        <v>13</v>
      </c>
      <c r="L21" s="6" t="s">
        <v>13</v>
      </c>
      <c r="M21" s="6" t="s">
        <v>13</v>
      </c>
      <c r="N21" s="6" t="s">
        <v>13</v>
      </c>
      <c r="O21" s="6" t="s">
        <v>13</v>
      </c>
      <c r="P21" s="7">
        <v>0</v>
      </c>
      <c r="Q21" s="7">
        <v>15</v>
      </c>
      <c r="R21" s="7">
        <f>SUM(K21:Q21)</f>
        <v>15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20:B20"/>
    <mergeCell ref="A15:B15"/>
    <mergeCell ref="A16:B16"/>
    <mergeCell ref="A18:B18"/>
    <mergeCell ref="Q1:R9"/>
    <mergeCell ref="C12:J12"/>
    <mergeCell ref="K12:R12"/>
    <mergeCell ref="A10:R10"/>
    <mergeCell ref="A12:A14"/>
    <mergeCell ref="B12:B14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2021-03-04T06:32:16Z</cp:lastPrinted>
  <dcterms:created xsi:type="dcterms:W3CDTF">2019-02-21T06:26:12Z</dcterms:created>
  <dcterms:modified xsi:type="dcterms:W3CDTF">2021-03-04T06:33:00Z</dcterms:modified>
</cp:coreProperties>
</file>