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9 2022" sheetId="1" r:id="rId1"/>
  </sheets>
  <definedNames>
    <definedName name="_xlnm.Print_Area" localSheetId="0">'прил. 9 2022'!$A$1:$E$37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<sst xmlns="http://schemas.openxmlformats.org/spreadsheetml/2006/main" count="39" uniqueCount="28">
  <si>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</si>
  <si>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</si>
  <si>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</si>
  <si>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</si>
  <si>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</si>
  <si>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</si>
  <si>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</si>
  <si>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</si>
  <si>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</si>
  <si>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</si>
  <si>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</si>
  <si>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</si>
  <si>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</si>
  <si>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</si>
  <si>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</si>
  <si>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</si>
  <si>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</si>
  <si>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</si>
  <si>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</si>
  <si>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</si>
  <si>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</si>
  <si>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</si>
  <si>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</si>
  <si>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</si>
  <si>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</si>
  <si>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</si>
  <si>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2022  год</t>
  </si>
  <si>
    <t>Приложение 9 к решению Ливенского городского Совета народных депутатов от 21 июня 2022 г. № 9/139-ГС "Приложение 10 к решению Ливенского городского Совета народных депутатов  от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</si>
</sst>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9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78.5" customHeight="1">
      <c r="B1" s="3"/>
      <c r="C1" s="16"/>
      <c r="D1" s="29" t="s">
        <v>27</v>
      </c>
      <c r="E1" s="29"/>
    </row>
    <row r="2" spans="2:5" ht="54" customHeight="1">
      <c r="B2" s="30" t="s">
        <v>26</v>
      </c>
      <c r="C2" s="30"/>
      <c r="D2" s="30"/>
      <c r="E2" s="30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1" t="s">
        <v>3</v>
      </c>
      <c r="C4" s="33" t="s">
        <v>22</v>
      </c>
      <c r="D4" s="34" t="s">
        <v>23</v>
      </c>
      <c r="E4" s="34" t="s">
        <v>24</v>
      </c>
    </row>
    <row r="5" spans="2:5" ht="15.75" customHeight="1">
      <c r="B5" s="32"/>
      <c r="C5" s="33"/>
      <c r="D5" s="35"/>
      <c r="E5" s="35"/>
    </row>
    <row r="6" spans="2:5" ht="21.75" customHeight="1">
      <c r="B6" s="19" t="s">
        <v>4</v>
      </c>
      <c r="C6" s="26">
        <f>C7+C8+C10+C15+C16+C9</f>
        <v>134968.9</v>
      </c>
      <c r="D6" s="26">
        <f>D7+D8+D10+D15+D16+D9</f>
        <v>0</v>
      </c>
      <c r="E6" s="26">
        <f>E7+E8+E10+E15+E16+E9</f>
        <v>134968.9</v>
      </c>
    </row>
    <row r="7" spans="2:9" ht="33" customHeight="1">
      <c r="B7" s="20" t="s">
        <v>0</v>
      </c>
      <c r="C7" s="27">
        <v>3487.1</v>
      </c>
      <c r="D7" s="27">
        <v>0</v>
      </c>
      <c r="E7" s="28">
        <f>C7+D7</f>
        <v>3487.1</v>
      </c>
      <c r="F7" s="12"/>
      <c r="G7" s="6"/>
      <c r="H7" s="6"/>
      <c r="I7" s="6"/>
    </row>
    <row r="8" spans="2:9" ht="33.75" customHeight="1">
      <c r="B8" s="20" t="s">
        <v>2</v>
      </c>
      <c r="C8" s="27">
        <v>4250</v>
      </c>
      <c r="D8" s="28">
        <v>0</v>
      </c>
      <c r="E8" s="28">
        <f>C8+D8</f>
        <v>4250</v>
      </c>
      <c r="F8" s="8"/>
      <c r="G8" s="8"/>
      <c r="H8" s="6"/>
      <c r="I8" s="6"/>
    </row>
    <row r="9" spans="2:9" ht="111" customHeight="1">
      <c r="B9" s="21" t="s">
        <v>25</v>
      </c>
      <c r="C9" s="27">
        <v>170</v>
      </c>
      <c r="D9" s="28">
        <v>0</v>
      </c>
      <c r="E9" s="28">
        <f>C9+D9</f>
        <v>170</v>
      </c>
      <c r="F9" s="8"/>
      <c r="G9" s="8"/>
      <c r="H9" s="6"/>
      <c r="I9" s="6"/>
    </row>
    <row r="10" spans="2:9" s="13" customFormat="1" ht="51" customHeight="1">
      <c r="B10" s="22" t="s">
        <v>5</v>
      </c>
      <c r="C10" s="27">
        <f>SUM(C11:C14)</f>
        <v>110000</v>
      </c>
      <c r="D10" s="27">
        <f>SUM(D11:D14)</f>
        <v>0</v>
      </c>
      <c r="E10" s="27">
        <f>SUM(E11:E14)</f>
        <v>110000</v>
      </c>
      <c r="F10" s="14"/>
      <c r="G10" s="14"/>
      <c r="H10" s="14"/>
      <c r="I10" s="14"/>
    </row>
    <row r="11" spans="2:9" ht="32.25" customHeight="1">
      <c r="B11" s="23" t="s">
        <v>16</v>
      </c>
      <c r="C11" s="27">
        <v>60000</v>
      </c>
      <c r="D11" s="27">
        <v>0</v>
      </c>
      <c r="E11" s="27">
        <f aca="true" t="shared" si="0" ref="E11:E16">C11+D11</f>
        <v>60000</v>
      </c>
      <c r="F11" s="7"/>
      <c r="G11" s="7"/>
      <c r="H11" s="7"/>
      <c r="I11" s="7"/>
    </row>
    <row r="12" spans="2:9" ht="71.25" customHeight="1">
      <c r="B12" s="23" t="s">
        <v>17</v>
      </c>
      <c r="C12" s="27">
        <v>50000</v>
      </c>
      <c r="D12" s="27">
        <v>0</v>
      </c>
      <c r="E12" s="27">
        <f t="shared" si="0"/>
        <v>50000</v>
      </c>
      <c r="F12" s="7"/>
      <c r="G12" s="7"/>
      <c r="H12" s="7"/>
      <c r="I12" s="7"/>
    </row>
    <row r="13" spans="2:9" ht="32.25" customHeight="1">
      <c r="B13" s="23" t="s">
        <v>6</v>
      </c>
      <c r="C13" s="27">
        <v>0</v>
      </c>
      <c r="D13" s="27">
        <v>0</v>
      </c>
      <c r="E13" s="27">
        <f t="shared" si="0"/>
        <v>0</v>
      </c>
      <c r="F13" s="7"/>
      <c r="G13" s="7"/>
      <c r="H13" s="7"/>
      <c r="I13" s="7"/>
    </row>
    <row r="14" spans="2:9" ht="40.5" customHeight="1">
      <c r="B14" s="23" t="s">
        <v>15</v>
      </c>
      <c r="C14" s="27">
        <v>0</v>
      </c>
      <c r="D14" s="27">
        <v>0</v>
      </c>
      <c r="E14" s="27">
        <f t="shared" si="0"/>
        <v>0</v>
      </c>
      <c r="F14" s="7"/>
      <c r="G14" s="7"/>
      <c r="H14" s="7"/>
      <c r="I14" s="7"/>
    </row>
    <row r="15" spans="2:9" ht="66.75" customHeight="1">
      <c r="B15" s="22" t="s">
        <v>20</v>
      </c>
      <c r="C15" s="27">
        <v>16051.9</v>
      </c>
      <c r="D15" s="27">
        <v>0</v>
      </c>
      <c r="E15" s="27">
        <f t="shared" si="0"/>
        <v>16051.9</v>
      </c>
      <c r="F15" s="7"/>
      <c r="G15" s="7"/>
      <c r="H15" s="7"/>
      <c r="I15" s="7"/>
    </row>
    <row r="16" spans="2:9" ht="20.25" customHeight="1">
      <c r="B16" s="22" t="s">
        <v>7</v>
      </c>
      <c r="C16" s="27">
        <v>1009.9</v>
      </c>
      <c r="D16" s="27">
        <v>0</v>
      </c>
      <c r="E16" s="27">
        <f t="shared" si="0"/>
        <v>1009.9</v>
      </c>
      <c r="F16" s="7"/>
      <c r="G16" s="7"/>
      <c r="H16" s="7"/>
      <c r="I16" s="7"/>
    </row>
    <row r="17" spans="2:9" ht="21" customHeight="1">
      <c r="B17" s="24" t="s">
        <v>8</v>
      </c>
      <c r="C17" s="26">
        <f>SUM(C18:C19)</f>
        <v>133994.8</v>
      </c>
      <c r="D17" s="26">
        <f>SUM(D18:D19)</f>
        <v>974.0999999999999</v>
      </c>
      <c r="E17" s="26">
        <f>SUM(E18:E19)</f>
        <v>134968.9</v>
      </c>
      <c r="F17" s="17"/>
      <c r="G17" s="17"/>
      <c r="H17" s="17"/>
      <c r="I17" s="17"/>
    </row>
    <row r="18" spans="2:9" ht="21" customHeight="1">
      <c r="B18" s="25" t="s">
        <v>9</v>
      </c>
      <c r="C18" s="27">
        <f aca="true" t="shared" si="1" ref="C18:E19">C21+C27+C30+C33+C36+C24</f>
        <v>126051.9</v>
      </c>
      <c r="D18" s="27">
        <f t="shared" si="1"/>
        <v>0</v>
      </c>
      <c r="E18" s="27">
        <f t="shared" si="1"/>
        <v>126051.9</v>
      </c>
      <c r="G18" s="3"/>
      <c r="H18" s="3"/>
      <c r="I18" s="3"/>
    </row>
    <row r="19" spans="2:9" ht="21" customHeight="1">
      <c r="B19" s="25" t="s">
        <v>10</v>
      </c>
      <c r="C19" s="27">
        <f t="shared" si="1"/>
        <v>7942.9</v>
      </c>
      <c r="D19" s="27">
        <f t="shared" si="1"/>
        <v>974.0999999999999</v>
      </c>
      <c r="E19" s="27">
        <f t="shared" si="1"/>
        <v>8917</v>
      </c>
      <c r="G19" s="3"/>
      <c r="H19" s="3"/>
      <c r="I19" s="3"/>
    </row>
    <row r="20" spans="2:9" ht="38.25" customHeight="1">
      <c r="B20" s="23" t="s">
        <v>19</v>
      </c>
      <c r="C20" s="27">
        <f>C21+C22</f>
        <v>0</v>
      </c>
      <c r="D20" s="27">
        <f>D21+D22</f>
        <v>0</v>
      </c>
      <c r="E20" s="27">
        <f>E21+E22</f>
        <v>0</v>
      </c>
      <c r="G20" s="3"/>
      <c r="H20" s="3"/>
      <c r="I20" s="3"/>
    </row>
    <row r="21" spans="2:9" ht="19.5" customHeight="1">
      <c r="B21" s="25" t="s">
        <v>9</v>
      </c>
      <c r="C21" s="27">
        <v>0</v>
      </c>
      <c r="D21" s="28">
        <v>0</v>
      </c>
      <c r="E21" s="28">
        <f>C21+D21</f>
        <v>0</v>
      </c>
      <c r="G21" s="3"/>
      <c r="H21" s="3"/>
      <c r="I21" s="3"/>
    </row>
    <row r="22" spans="2:9" ht="22.5" customHeight="1">
      <c r="B22" s="25" t="s">
        <v>10</v>
      </c>
      <c r="C22" s="27">
        <v>0</v>
      </c>
      <c r="D22" s="28">
        <v>0</v>
      </c>
      <c r="E22" s="28">
        <f>C22+D22</f>
        <v>0</v>
      </c>
      <c r="G22" s="3"/>
      <c r="H22" s="3"/>
      <c r="I22" s="3"/>
    </row>
    <row r="23" spans="2:9" ht="22.5" customHeight="1">
      <c r="B23" s="23" t="s">
        <v>21</v>
      </c>
      <c r="C23" s="27">
        <f>C24+C25</f>
        <v>900</v>
      </c>
      <c r="D23" s="27">
        <f>D24+D25</f>
        <v>0</v>
      </c>
      <c r="E23" s="27">
        <f>E24+E25</f>
        <v>900</v>
      </c>
      <c r="G23" s="3"/>
      <c r="H23" s="3"/>
      <c r="I23" s="3"/>
    </row>
    <row r="24" spans="2:9" ht="22.5" customHeight="1">
      <c r="B24" s="25" t="s">
        <v>9</v>
      </c>
      <c r="C24" s="27">
        <v>0</v>
      </c>
      <c r="D24" s="28">
        <v>0</v>
      </c>
      <c r="E24" s="28">
        <f>C24+D24</f>
        <v>0</v>
      </c>
      <c r="G24" s="3"/>
      <c r="H24" s="3"/>
      <c r="I24" s="3"/>
    </row>
    <row r="25" spans="2:9" ht="22.5" customHeight="1">
      <c r="B25" s="25" t="s">
        <v>10</v>
      </c>
      <c r="C25" s="27">
        <v>900</v>
      </c>
      <c r="D25" s="28">
        <v>0</v>
      </c>
      <c r="E25" s="28">
        <f>C25+D25</f>
        <v>900</v>
      </c>
      <c r="G25" s="3"/>
      <c r="H25" s="3"/>
      <c r="I25" s="3"/>
    </row>
    <row r="26" spans="2:9" ht="65.25" customHeight="1">
      <c r="B26" s="25" t="s">
        <v>11</v>
      </c>
      <c r="C26" s="27">
        <f>C27+C28</f>
        <v>61104.5</v>
      </c>
      <c r="D26" s="27">
        <f>D27+D28</f>
        <v>1297</v>
      </c>
      <c r="E26" s="27">
        <f>E27+E28</f>
        <v>62401.5</v>
      </c>
      <c r="G26" s="3"/>
      <c r="H26" s="3"/>
      <c r="I26" s="3"/>
    </row>
    <row r="27" spans="2:9" s="2" customFormat="1" ht="18" customHeight="1">
      <c r="B27" s="25" t="s">
        <v>9</v>
      </c>
      <c r="C27" s="27">
        <v>60000</v>
      </c>
      <c r="D27" s="28">
        <v>0</v>
      </c>
      <c r="E27" s="28">
        <f>C27+D27</f>
        <v>60000</v>
      </c>
      <c r="F27" s="5"/>
      <c r="G27" s="5"/>
      <c r="H27" s="5"/>
      <c r="I27" s="5"/>
    </row>
    <row r="28" spans="2:9" s="2" customFormat="1" ht="22.5" customHeight="1">
      <c r="B28" s="25" t="s">
        <v>10</v>
      </c>
      <c r="C28" s="27">
        <v>1104.5</v>
      </c>
      <c r="D28" s="28">
        <v>1297</v>
      </c>
      <c r="E28" s="28">
        <f>C28+D28</f>
        <v>2401.5</v>
      </c>
      <c r="F28" s="5"/>
      <c r="G28" s="5"/>
      <c r="H28" s="5"/>
      <c r="I28" s="5"/>
    </row>
    <row r="29" spans="2:9" ht="64.5" customHeight="1">
      <c r="B29" s="25" t="s">
        <v>18</v>
      </c>
      <c r="C29" s="27">
        <f>C30+C31</f>
        <v>55374.5</v>
      </c>
      <c r="D29" s="27">
        <f>D30+D31</f>
        <v>-459.1</v>
      </c>
      <c r="E29" s="27">
        <f>E30+E31</f>
        <v>54915.4</v>
      </c>
      <c r="G29" s="3"/>
      <c r="H29" s="3"/>
      <c r="I29" s="3"/>
    </row>
    <row r="30" spans="2:9" ht="24" customHeight="1">
      <c r="B30" s="25" t="s">
        <v>9</v>
      </c>
      <c r="C30" s="27">
        <v>50000</v>
      </c>
      <c r="D30" s="28">
        <v>0</v>
      </c>
      <c r="E30" s="28">
        <f>C30+D30</f>
        <v>50000</v>
      </c>
      <c r="G30" s="3"/>
      <c r="H30" s="3"/>
      <c r="I30" s="3"/>
    </row>
    <row r="31" spans="2:9" ht="21.75" customHeight="1">
      <c r="B31" s="25" t="s">
        <v>12</v>
      </c>
      <c r="C31" s="27">
        <v>5374.5</v>
      </c>
      <c r="D31" s="28">
        <v>-459.1</v>
      </c>
      <c r="E31" s="28">
        <f>C31+D31</f>
        <v>4915.4</v>
      </c>
      <c r="G31" s="3"/>
      <c r="H31" s="3"/>
      <c r="I31" s="3"/>
    </row>
    <row r="32" spans="2:9" ht="35.25" customHeight="1">
      <c r="B32" s="25" t="s">
        <v>13</v>
      </c>
      <c r="C32" s="27">
        <f>C33+C34</f>
        <v>0</v>
      </c>
      <c r="D32" s="27">
        <f>D33+D34</f>
        <v>0</v>
      </c>
      <c r="E32" s="27">
        <f>E33+E34</f>
        <v>0</v>
      </c>
      <c r="G32" s="3"/>
      <c r="H32" s="3"/>
      <c r="I32" s="3"/>
    </row>
    <row r="33" spans="2:9" ht="24" customHeight="1">
      <c r="B33" s="25" t="s">
        <v>9</v>
      </c>
      <c r="C33" s="27">
        <v>0</v>
      </c>
      <c r="D33" s="28">
        <v>0</v>
      </c>
      <c r="E33" s="28">
        <f>C33+D33</f>
        <v>0</v>
      </c>
      <c r="G33" s="3"/>
      <c r="H33" s="3"/>
      <c r="I33" s="3"/>
    </row>
    <row r="34" spans="2:9" ht="24" customHeight="1">
      <c r="B34" s="25" t="s">
        <v>12</v>
      </c>
      <c r="C34" s="27">
        <v>0</v>
      </c>
      <c r="D34" s="28">
        <v>0</v>
      </c>
      <c r="E34" s="28">
        <f>C34+D34</f>
        <v>0</v>
      </c>
      <c r="G34" s="3"/>
      <c r="H34" s="3"/>
      <c r="I34" s="3"/>
    </row>
    <row r="35" spans="2:9" ht="66" customHeight="1">
      <c r="B35" s="22" t="s">
        <v>14</v>
      </c>
      <c r="C35" s="27">
        <f>C36+C37</f>
        <v>16615.8</v>
      </c>
      <c r="D35" s="27">
        <f>D36+D37</f>
        <v>136.2</v>
      </c>
      <c r="E35" s="27">
        <f>E36+E37</f>
        <v>16752</v>
      </c>
      <c r="G35" s="3"/>
      <c r="H35" s="3"/>
      <c r="I35" s="3"/>
    </row>
    <row r="36" spans="2:9" ht="24" customHeight="1">
      <c r="B36" s="25" t="s">
        <v>9</v>
      </c>
      <c r="C36" s="27">
        <v>16051.9</v>
      </c>
      <c r="D36" s="27">
        <v>0</v>
      </c>
      <c r="E36" s="28">
        <f>C36+D36</f>
        <v>16051.9</v>
      </c>
      <c r="G36" s="3"/>
      <c r="H36" s="3"/>
      <c r="I36" s="3"/>
    </row>
    <row r="37" spans="2:9" ht="22.5" customHeight="1">
      <c r="B37" s="25" t="s">
        <v>10</v>
      </c>
      <c r="C37" s="27">
        <v>563.9</v>
      </c>
      <c r="D37" s="28">
        <v>136.2</v>
      </c>
      <c r="E37" s="28">
        <f>C37+D37</f>
        <v>700.0999999999999</v>
      </c>
      <c r="G37" s="3"/>
      <c r="H37" s="3"/>
      <c r="I37" s="3"/>
    </row>
    <row r="38" spans="3:5" s="3" customFormat="1" ht="15.75">
      <c r="C38" s="18"/>
      <c r="D38" s="18"/>
      <c r="E38" s="18"/>
    </row>
    <row r="39" spans="3:5" s="3" customFormat="1" ht="15.75">
      <c r="C39" s="18"/>
      <c r="D39" s="18"/>
      <c r="E39" s="18"/>
    </row>
    <row r="40" spans="3:5" s="3" customFormat="1" ht="15.75">
      <c r="C40" s="18"/>
      <c r="D40" s="18"/>
      <c r="E40" s="18"/>
    </row>
    <row r="41" spans="3:5" s="3" customFormat="1" ht="15.75">
      <c r="C41" s="18"/>
      <c r="D41" s="18"/>
      <c r="E41" s="18"/>
    </row>
    <row r="42" spans="3:5" s="3" customFormat="1" ht="15.75">
      <c r="C42" s="18"/>
      <c r="D42" s="18"/>
      <c r="E42" s="18"/>
    </row>
    <row r="43" spans="3:5" s="3" customFormat="1" ht="15.75">
      <c r="C43" s="18"/>
      <c r="D43" s="18"/>
      <c r="E43" s="18"/>
    </row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15" customFormat="1" ht="16.5" thickBot="1">
      <c r="C72" s="3"/>
      <c r="D72" s="3"/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2022-06-21T09:50:25Z</cp:lastPrinted>
  <dcterms:created xsi:type="dcterms:W3CDTF">2007-11-06T05:02:27Z</dcterms:created>
  <dcterms:modified xsi:type="dcterms:W3CDTF">2022-06-21T09:50:35Z</dcterms:modified>
  <cp:category/>
  <cp:version/>
  <cp:contentType/>
  <cp:contentStatus/>
</cp:coreProperties>
</file>