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23-2024 прил.15" sheetId="1" r:id="rId1"/>
    <sheet name="2022 прил.14" sheetId="2" r:id="rId2"/>
  </sheets>
  <definedNames>
    <definedName name="_xlnm.Print_Area" localSheetId="1">'2022 прил.14'!$A$1:$D$18</definedName>
  </definedNames>
  <calcPr fullCalcOnLoad="1"/>
</workbook>
</file>

<file path=xl/sharedStrings.xml><?xml version="1.0" encoding="utf-8"?>
<sst xmlns="http://schemas.openxmlformats.org/spreadsheetml/2006/main" count="39" uniqueCount="23">
  <si>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</si>
  <si>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</si>
  <si>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</si>
  <si>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</si>
  <si>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</si>
  <si>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</si>
  <si>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</si>
  <si>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</si>
  <si>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</si>
  <si>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</si>
  <si>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</si>
  <si>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</si>
  <si>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</si>
  <si>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</si>
  <si>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</si>
  <si>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</si>
  <si>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Программа муниципальных внутренних заимствований города Ливны на плановый период  2023 и 2024 годов</t>
  </si>
  <si>
    <t>2024 год</t>
  </si>
  <si>
    <t>Приложение 14 к решению Ливенского городского Совета народных депутатов                               от       декабря  2021 года №              -ГС</t>
  </si>
  <si>
    <t>Приложение 15 к решению Ливенского городского Совета народных депутатов от         декабря 2021 года №            - ГС</t>
  </si>
  <si>
    <t>2025 год</t>
  </si>
  <si>
    <t>2026 год</t>
  </si>
  <si>
    <t>Предельный срок погашения долговых обяза-тельств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</si>
</sst>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98" zoomScaleSheetLayoutView="98" zoomScalePageLayoutView="0" workbookViewId="0" topLeftCell="A1">
      <selection activeCell="A4" sqref="A4:A5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57.75" customHeight="1">
      <c r="A1" s="2"/>
      <c r="B1" s="27" t="s">
        <v>19</v>
      </c>
      <c r="C1" s="27"/>
      <c r="D1" s="27"/>
      <c r="E1" s="27"/>
      <c r="F1" s="27"/>
    </row>
    <row r="2" spans="1:11" ht="37.5" customHeight="1">
      <c r="A2" s="28" t="s">
        <v>16</v>
      </c>
      <c r="B2" s="28"/>
      <c r="C2" s="28"/>
      <c r="D2" s="28"/>
      <c r="E2" s="28"/>
      <c r="F2" s="28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4" t="s">
        <v>0</v>
      </c>
      <c r="B4" s="26" t="s">
        <v>10</v>
      </c>
      <c r="C4" s="26"/>
      <c r="D4" s="26"/>
      <c r="E4" s="26" t="s">
        <v>17</v>
      </c>
      <c r="F4" s="26"/>
    </row>
    <row r="5" spans="1:6" ht="99.75">
      <c r="A5" s="25"/>
      <c r="B5" s="16" t="s">
        <v>1</v>
      </c>
      <c r="C5" s="17"/>
      <c r="D5" s="18" t="s">
        <v>22</v>
      </c>
      <c r="E5" s="16" t="s">
        <v>1</v>
      </c>
      <c r="F5" s="18" t="s">
        <v>9</v>
      </c>
    </row>
    <row r="6" spans="1:6" ht="37.5">
      <c r="A6" s="4" t="s">
        <v>2</v>
      </c>
      <c r="B6" s="9">
        <f>B7+B10</f>
        <v>6352.6</v>
      </c>
      <c r="C6" s="10"/>
      <c r="D6" s="10"/>
      <c r="E6" s="9">
        <f>E7+E10</f>
        <v>0</v>
      </c>
      <c r="F6" s="14"/>
    </row>
    <row r="7" spans="1:6" ht="37.5">
      <c r="A7" s="4" t="s">
        <v>3</v>
      </c>
      <c r="B7" s="9">
        <f>B8-B9</f>
        <v>0</v>
      </c>
      <c r="C7" s="10"/>
      <c r="D7" s="10"/>
      <c r="E7" s="9">
        <f>E8-E9</f>
        <v>0</v>
      </c>
      <c r="F7" s="14"/>
    </row>
    <row r="8" spans="1:6" ht="61.5" customHeight="1">
      <c r="A8" s="8" t="s">
        <v>12</v>
      </c>
      <c r="B8" s="11">
        <v>39000</v>
      </c>
      <c r="C8" s="10"/>
      <c r="D8" s="23" t="s">
        <v>17</v>
      </c>
      <c r="E8" s="11">
        <v>39000</v>
      </c>
      <c r="F8" s="23" t="s">
        <v>20</v>
      </c>
    </row>
    <row r="9" spans="1:6" ht="74.25" customHeight="1">
      <c r="A9" s="8" t="s">
        <v>6</v>
      </c>
      <c r="B9" s="11">
        <v>39000</v>
      </c>
      <c r="C9" s="10"/>
      <c r="D9" s="10"/>
      <c r="E9" s="11">
        <v>39000</v>
      </c>
      <c r="F9" s="14"/>
    </row>
    <row r="10" spans="1:6" ht="37.5">
      <c r="A10" s="4" t="s">
        <v>4</v>
      </c>
      <c r="B10" s="9">
        <f>B11-B12+B13-B14</f>
        <v>6352.6</v>
      </c>
      <c r="C10" s="10"/>
      <c r="D10" s="10"/>
      <c r="E10" s="9">
        <f>E11-E12+E13-E14</f>
        <v>0</v>
      </c>
      <c r="F10" s="14"/>
    </row>
    <row r="11" spans="1:6" ht="96.75" customHeight="1">
      <c r="A11" s="7" t="s">
        <v>13</v>
      </c>
      <c r="B11" s="11">
        <v>6352.6</v>
      </c>
      <c r="C11" s="10"/>
      <c r="D11" s="22" t="s">
        <v>20</v>
      </c>
      <c r="E11" s="11">
        <v>10000</v>
      </c>
      <c r="F11" s="21" t="s">
        <v>21</v>
      </c>
    </row>
    <row r="12" spans="1:6" ht="79.5" customHeight="1">
      <c r="A12" s="8" t="s">
        <v>7</v>
      </c>
      <c r="B12" s="11">
        <v>0</v>
      </c>
      <c r="C12" s="10"/>
      <c r="D12" s="10"/>
      <c r="E12" s="11">
        <v>10000</v>
      </c>
      <c r="F12" s="14"/>
    </row>
    <row r="13" spans="1:6" ht="60" customHeight="1">
      <c r="A13" s="8" t="s">
        <v>14</v>
      </c>
      <c r="B13" s="11">
        <v>10000</v>
      </c>
      <c r="C13" s="10"/>
      <c r="D13" s="13"/>
      <c r="E13" s="11">
        <v>10000</v>
      </c>
      <c r="F13" s="13"/>
    </row>
    <row r="14" spans="1:6" ht="56.25">
      <c r="A14" s="8" t="s">
        <v>8</v>
      </c>
      <c r="B14" s="11">
        <v>10000</v>
      </c>
      <c r="C14" s="10"/>
      <c r="D14" s="10"/>
      <c r="E14" s="11">
        <v>10000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K12" sqref="K12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30" t="s">
        <v>18</v>
      </c>
      <c r="C1" s="30"/>
      <c r="D1" s="30"/>
    </row>
    <row r="2" spans="1:2" ht="15">
      <c r="A2" s="2"/>
      <c r="B2" s="2"/>
    </row>
    <row r="3" spans="1:2" ht="15">
      <c r="A3" s="2"/>
      <c r="B3" s="2"/>
    </row>
    <row r="4" spans="1:10" ht="39" customHeight="1">
      <c r="A4" s="28" t="s">
        <v>15</v>
      </c>
      <c r="B4" s="28"/>
      <c r="C4" s="28"/>
      <c r="D4" s="28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16" t="s">
        <v>0</v>
      </c>
      <c r="B6" s="16" t="s">
        <v>1</v>
      </c>
      <c r="C6" s="19"/>
      <c r="D6" s="18" t="s">
        <v>11</v>
      </c>
    </row>
    <row r="7" spans="1:4" ht="37.5">
      <c r="A7" s="4" t="s">
        <v>2</v>
      </c>
      <c r="B7" s="9">
        <f>B8+B11</f>
        <v>0</v>
      </c>
      <c r="D7" s="15"/>
    </row>
    <row r="8" spans="1:4" ht="37.5">
      <c r="A8" s="4" t="s">
        <v>3</v>
      </c>
      <c r="B8" s="9">
        <f>B9-B10</f>
        <v>0</v>
      </c>
      <c r="D8" s="15"/>
    </row>
    <row r="9" spans="1:4" ht="60.75" customHeight="1">
      <c r="A9" s="7" t="s">
        <v>12</v>
      </c>
      <c r="B9" s="11">
        <v>39000</v>
      </c>
      <c r="D9" s="20" t="s">
        <v>10</v>
      </c>
    </row>
    <row r="10" spans="1:4" ht="57.75" customHeight="1">
      <c r="A10" s="7" t="s">
        <v>6</v>
      </c>
      <c r="B10" s="11">
        <v>39000</v>
      </c>
      <c r="D10" s="15"/>
    </row>
    <row r="11" spans="1:4" ht="37.5">
      <c r="A11" s="4" t="s">
        <v>4</v>
      </c>
      <c r="B11" s="9">
        <f>B12-B13+B14-B15</f>
        <v>0</v>
      </c>
      <c r="D11" s="15"/>
    </row>
    <row r="12" spans="1:4" ht="72" customHeight="1">
      <c r="A12" s="7" t="s">
        <v>13</v>
      </c>
      <c r="B12" s="11"/>
      <c r="D12" s="13"/>
    </row>
    <row r="13" spans="1:4" ht="75" customHeight="1">
      <c r="A13" s="7" t="s">
        <v>7</v>
      </c>
      <c r="B13" s="11"/>
      <c r="D13" s="15"/>
    </row>
    <row r="14" spans="1:4" ht="50.25" customHeight="1">
      <c r="A14" s="7" t="s">
        <v>14</v>
      </c>
      <c r="B14" s="11">
        <v>10000</v>
      </c>
      <c r="D14" s="15"/>
    </row>
    <row r="15" spans="1:4" ht="57.75" customHeight="1">
      <c r="A15" s="7" t="s">
        <v>8</v>
      </c>
      <c r="B15" s="11">
        <v>10000</v>
      </c>
      <c r="D15" s="15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29"/>
      <c r="B22" s="29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2021-11-08T12:15:42Z</dcterms:modified>
  <cp:category/>
  <cp:version/>
  <cp:contentType/>
  <cp:contentStatus/>
</cp:coreProperties>
</file>