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 (2020-2021)" sheetId="1" r:id="rId1"/>
  </sheets>
  <definedNames>
    <definedName name="_xlnm.Print_Area" localSheetId="0">'прогр (2020-2021)'!$A$1:$L$32</definedName>
  </definedNames>
  <calcPr fullCalcOnLoad="1"/>
</workbook>
</file>

<file path=xl/sharedStrings.xml><?xml version="1.0" encoding="utf-8"?>
<sst xmlns="http://schemas.openxmlformats.org/spreadsheetml/2006/main" count="134" uniqueCount="56">
  <si>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</si>
  <si>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</si>
  <si>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</si>
  <si>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</si>
  <si>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</si>
  <si>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</si>
  <si>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</si>
  <si>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</si>
  <si>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</si>
  <si>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</si>
  <si>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</si>
  <si>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</si>
  <si>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</si>
  <si>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</si>
  <si>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</si>
  <si>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</si>
  <si>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</si>
  <si>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</si>
  <si>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</si>
  <si>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</si>
  <si>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</si>
  <si>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</si>
  <si>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</si>
  <si>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</si>
  <si>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</si>
  <si>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</si>
  <si>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</si>
  <si>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</si>
  <si>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</si>
  <si>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</si>
  <si>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</si>
  <si>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</si>
  <si>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</si>
  <si>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756</t>
  </si>
  <si>
    <t>2020 год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</si>
  <si>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</si>
  <si>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</si>
  <si>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</si>
  <si>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</si>
  <si>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 xml:space="preserve">Распределение бюджетных ассигнований на реализацию целевых программ на плановый период 2020 и 2021 годов </t>
  </si>
  <si>
    <t>2021 год</t>
  </si>
  <si>
    <t>727</t>
  </si>
  <si>
    <t>Муниципальная программа «Молодежь города Ливны Орловской области на 2019-2023 годы»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</si>
  <si>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</si>
  <si>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Муниципальная программа «Развитие физической культуры и спорта в городе Ливны Орловской области  на 2017-2021 годы»</t>
  </si>
  <si>
    <t xml:space="preserve">Бюджет </t>
  </si>
  <si>
    <t>Поправки</t>
  </si>
  <si>
    <t>Бюджет с поправками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</si>
  <si>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</si>
  <si>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 0 00 00000</t>
  </si>
  <si>
    <t>Муниципальная программа "Развитие территориального общественного самоуправления в городе Ливны  на 2019-2021 годы"</t>
  </si>
  <si>
    <t>ПГ 0 00 00000</t>
  </si>
  <si>
    <r>
      <t>Муниципальная программа «Культура и  искусство города Ливны Орловской области на 2017-2021</t>
    </r>
    <r>
      <rPr>
        <sz val="12"/>
        <color indexed="8"/>
        <rFont val="Times New Roman"/>
        <family val="1"/>
      </rPr>
      <t xml:space="preserve"> г.г.»</t>
    </r>
  </si>
  <si>
    <t>Муниципальная программа "Формирование современной городской среды на территории города Ливны на  2018-2024 годы"</t>
  </si>
  <si>
    <t>163</t>
  </si>
  <si>
    <t>Приложение 16 к решению Ливенского городского Совета народных депутатов от 11 декабря 2019г. № 42/461 -ГС "Приложение 20 к решению Ливенского городского Совета   народных депутатов                                                         от  6   декабря 2018 г. № 29/326 -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</si>
</sst>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4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176" fontId="5" fillId="0" borderId="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justify"/>
    </xf>
    <xf numFmtId="176" fontId="4" fillId="25" borderId="10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/>
    </xf>
    <xf numFmtId="0" fontId="3" fillId="25" borderId="0" xfId="0" applyFont="1" applyFill="1" applyAlignment="1">
      <alignment horizontal="left" vertical="justify"/>
    </xf>
    <xf numFmtId="0" fontId="1" fillId="25" borderId="0" xfId="0" applyFont="1" applyFill="1" applyAlignment="1">
      <alignment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justify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" fillId="26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view="pageBreakPreview" zoomScaleNormal="120" zoomScaleSheetLayoutView="100" zoomScalePageLayoutView="0" workbookViewId="0" topLeftCell="A1">
      <selection activeCell="J1" sqref="J1:L1"/>
    </sheetView>
  </sheetViews>
  <sheetFormatPr defaultColWidth="9.00390625" defaultRowHeight="12.75"/>
  <cols>
    <col min="1" max="1" width="3.75390625" style="2" customWidth="1"/>
    <col min="2" max="2" width="44.125" style="3" customWidth="1"/>
    <col min="3" max="3" width="4.875" style="2" customWidth="1"/>
    <col min="4" max="4" width="4.375" style="2" customWidth="1"/>
    <col min="5" max="5" width="5.125" style="2" customWidth="1"/>
    <col min="6" max="6" width="16.875" style="2" customWidth="1"/>
    <col min="7" max="7" width="9.625" style="2" customWidth="1"/>
    <col min="8" max="8" width="11.25390625" style="2" customWidth="1"/>
    <col min="9" max="9" width="12.75390625" style="2" customWidth="1"/>
    <col min="10" max="10" width="9.625" style="5" customWidth="1"/>
    <col min="11" max="11" width="9.875" style="2" customWidth="1"/>
    <col min="12" max="12" width="13.75390625" style="2" customWidth="1"/>
    <col min="13" max="16384" width="9.125" style="2" customWidth="1"/>
  </cols>
  <sheetData>
    <row r="1" spans="1:12" ht="117" customHeight="1">
      <c r="A1" s="5"/>
      <c r="B1" s="7" t="s">
        <v>10</v>
      </c>
      <c r="C1" s="8"/>
      <c r="D1" s="9"/>
      <c r="E1" s="9"/>
      <c r="F1" s="9"/>
      <c r="G1" s="9"/>
      <c r="H1" s="9"/>
      <c r="I1" s="9"/>
      <c r="J1" s="49" t="s">
        <v>55</v>
      </c>
      <c r="K1" s="49"/>
      <c r="L1" s="49"/>
    </row>
    <row r="2" spans="1:12" ht="36" customHeight="1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>
      <c r="A3" s="5"/>
      <c r="B3" s="7"/>
      <c r="C3" s="10"/>
      <c r="D3" s="10"/>
      <c r="E3" s="10"/>
      <c r="F3" s="10"/>
      <c r="G3" s="5"/>
      <c r="H3" s="5"/>
      <c r="I3" s="5"/>
      <c r="K3" s="5"/>
      <c r="L3" s="11" t="s">
        <v>21</v>
      </c>
    </row>
    <row r="4" spans="1:12" s="1" customFormat="1" ht="15.75" customHeight="1">
      <c r="A4" s="40" t="s">
        <v>19</v>
      </c>
      <c r="B4" s="39" t="s">
        <v>14</v>
      </c>
      <c r="C4" s="39" t="s">
        <v>15</v>
      </c>
      <c r="D4" s="39" t="s">
        <v>16</v>
      </c>
      <c r="E4" s="39" t="s">
        <v>17</v>
      </c>
      <c r="F4" s="39" t="s">
        <v>18</v>
      </c>
      <c r="G4" s="50" t="s">
        <v>34</v>
      </c>
      <c r="H4" s="51"/>
      <c r="I4" s="51"/>
      <c r="J4" s="50" t="s">
        <v>40</v>
      </c>
      <c r="K4" s="51"/>
      <c r="L4" s="52"/>
    </row>
    <row r="5" spans="1:12" s="1" customFormat="1" ht="45.75" customHeight="1">
      <c r="A5" s="40"/>
      <c r="B5" s="39"/>
      <c r="C5" s="39"/>
      <c r="D5" s="39"/>
      <c r="E5" s="39"/>
      <c r="F5" s="39"/>
      <c r="G5" s="12" t="s">
        <v>45</v>
      </c>
      <c r="H5" s="12" t="s">
        <v>46</v>
      </c>
      <c r="I5" s="12" t="s">
        <v>47</v>
      </c>
      <c r="J5" s="13" t="s">
        <v>45</v>
      </c>
      <c r="K5" s="13" t="s">
        <v>46</v>
      </c>
      <c r="L5" s="13" t="s">
        <v>47</v>
      </c>
    </row>
    <row r="6" spans="1:12" s="1" customFormat="1" ht="15.75" customHeight="1">
      <c r="A6" s="43">
        <v>1</v>
      </c>
      <c r="B6" s="42" t="s">
        <v>30</v>
      </c>
      <c r="C6" s="15" t="s">
        <v>11</v>
      </c>
      <c r="D6" s="15" t="s">
        <v>7</v>
      </c>
      <c r="E6" s="15" t="s">
        <v>0</v>
      </c>
      <c r="F6" s="16" t="s">
        <v>22</v>
      </c>
      <c r="G6" s="17">
        <v>134310</v>
      </c>
      <c r="H6" s="17">
        <v>0</v>
      </c>
      <c r="I6" s="17">
        <f>G6+H6</f>
        <v>134310</v>
      </c>
      <c r="J6" s="17">
        <v>124103.4</v>
      </c>
      <c r="K6" s="19">
        <v>0</v>
      </c>
      <c r="L6" s="19">
        <f>J6+K6</f>
        <v>124103.4</v>
      </c>
    </row>
    <row r="7" spans="1:12" s="1" customFormat="1" ht="15.75" customHeight="1">
      <c r="A7" s="43"/>
      <c r="B7" s="42"/>
      <c r="C7" s="15" t="s">
        <v>11</v>
      </c>
      <c r="D7" s="15" t="s">
        <v>7</v>
      </c>
      <c r="E7" s="15" t="s">
        <v>6</v>
      </c>
      <c r="F7" s="16" t="s">
        <v>22</v>
      </c>
      <c r="G7" s="17">
        <v>139378.2</v>
      </c>
      <c r="H7" s="17">
        <v>896</v>
      </c>
      <c r="I7" s="17">
        <f>G7+H7</f>
        <v>140274.2</v>
      </c>
      <c r="J7" s="17">
        <v>128021.2</v>
      </c>
      <c r="K7" s="19">
        <v>0</v>
      </c>
      <c r="L7" s="19">
        <f aca="true" t="shared" si="0" ref="L7:L31">J7+K7</f>
        <v>128021.2</v>
      </c>
    </row>
    <row r="8" spans="1:12" s="1" customFormat="1" ht="15.75" customHeight="1">
      <c r="A8" s="43"/>
      <c r="B8" s="42"/>
      <c r="C8" s="15" t="s">
        <v>11</v>
      </c>
      <c r="D8" s="15" t="s">
        <v>7</v>
      </c>
      <c r="E8" s="15" t="s">
        <v>7</v>
      </c>
      <c r="F8" s="16" t="s">
        <v>22</v>
      </c>
      <c r="G8" s="17">
        <v>1200</v>
      </c>
      <c r="H8" s="17">
        <v>0</v>
      </c>
      <c r="I8" s="17">
        <f aca="true" t="shared" si="1" ref="I8:I29">G8+H8</f>
        <v>1200</v>
      </c>
      <c r="J8" s="17">
        <v>1200</v>
      </c>
      <c r="K8" s="19">
        <v>0</v>
      </c>
      <c r="L8" s="19">
        <f t="shared" si="0"/>
        <v>1200</v>
      </c>
    </row>
    <row r="9" spans="1:12" s="1" customFormat="1" ht="15.75" customHeight="1">
      <c r="A9" s="43"/>
      <c r="B9" s="42"/>
      <c r="C9" s="16" t="s">
        <v>11</v>
      </c>
      <c r="D9" s="16" t="s">
        <v>7</v>
      </c>
      <c r="E9" s="16" t="s">
        <v>2</v>
      </c>
      <c r="F9" s="16" t="s">
        <v>22</v>
      </c>
      <c r="G9" s="17">
        <v>6476.1</v>
      </c>
      <c r="H9" s="17">
        <v>-896</v>
      </c>
      <c r="I9" s="17">
        <f t="shared" si="1"/>
        <v>5580.1</v>
      </c>
      <c r="J9" s="17">
        <v>6476.1</v>
      </c>
      <c r="K9" s="19">
        <v>0</v>
      </c>
      <c r="L9" s="19">
        <f t="shared" si="0"/>
        <v>6476.1</v>
      </c>
    </row>
    <row r="10" spans="1:12" s="1" customFormat="1" ht="15.75" customHeight="1">
      <c r="A10" s="43"/>
      <c r="B10" s="42"/>
      <c r="C10" s="15" t="s">
        <v>33</v>
      </c>
      <c r="D10" s="15" t="s">
        <v>7</v>
      </c>
      <c r="E10" s="15" t="s">
        <v>1</v>
      </c>
      <c r="F10" s="16" t="s">
        <v>22</v>
      </c>
      <c r="G10" s="17">
        <v>0</v>
      </c>
      <c r="H10" s="17">
        <v>0</v>
      </c>
      <c r="I10" s="17">
        <f t="shared" si="1"/>
        <v>0</v>
      </c>
      <c r="J10" s="17">
        <v>0</v>
      </c>
      <c r="K10" s="19">
        <v>0</v>
      </c>
      <c r="L10" s="19">
        <f t="shared" si="0"/>
        <v>0</v>
      </c>
    </row>
    <row r="11" spans="1:12" s="1" customFormat="1" ht="47.25" customHeight="1">
      <c r="A11" s="14">
        <v>2</v>
      </c>
      <c r="B11" s="18" t="s">
        <v>35</v>
      </c>
      <c r="C11" s="16" t="s">
        <v>12</v>
      </c>
      <c r="D11" s="16" t="s">
        <v>0</v>
      </c>
      <c r="E11" s="16" t="s">
        <v>13</v>
      </c>
      <c r="F11" s="16" t="s">
        <v>23</v>
      </c>
      <c r="G11" s="19">
        <v>57</v>
      </c>
      <c r="H11" s="19">
        <v>0</v>
      </c>
      <c r="I11" s="17">
        <f t="shared" si="1"/>
        <v>57</v>
      </c>
      <c r="J11" s="19">
        <v>0</v>
      </c>
      <c r="K11" s="19">
        <v>0</v>
      </c>
      <c r="L11" s="19">
        <f t="shared" si="0"/>
        <v>0</v>
      </c>
    </row>
    <row r="12" spans="1:15" ht="23.25" customHeight="1">
      <c r="A12" s="43">
        <v>3</v>
      </c>
      <c r="B12" s="42" t="s">
        <v>52</v>
      </c>
      <c r="C12" s="16" t="s">
        <v>33</v>
      </c>
      <c r="D12" s="16" t="s">
        <v>7</v>
      </c>
      <c r="E12" s="16" t="s">
        <v>1</v>
      </c>
      <c r="F12" s="16" t="s">
        <v>24</v>
      </c>
      <c r="G12" s="19">
        <v>26744.1</v>
      </c>
      <c r="H12" s="19">
        <v>0</v>
      </c>
      <c r="I12" s="17">
        <f t="shared" si="1"/>
        <v>26744.1</v>
      </c>
      <c r="J12" s="19">
        <v>26744.1</v>
      </c>
      <c r="K12" s="19">
        <v>0</v>
      </c>
      <c r="L12" s="19">
        <f t="shared" si="0"/>
        <v>26744.1</v>
      </c>
      <c r="M12" s="4"/>
      <c r="N12" s="4"/>
      <c r="O12" s="4"/>
    </row>
    <row r="13" spans="1:15" ht="25.5" customHeight="1">
      <c r="A13" s="43"/>
      <c r="B13" s="42"/>
      <c r="C13" s="16" t="s">
        <v>33</v>
      </c>
      <c r="D13" s="16" t="s">
        <v>4</v>
      </c>
      <c r="E13" s="16" t="s">
        <v>0</v>
      </c>
      <c r="F13" s="16" t="s">
        <v>24</v>
      </c>
      <c r="G13" s="19">
        <v>20825.3</v>
      </c>
      <c r="H13" s="19">
        <v>0</v>
      </c>
      <c r="I13" s="17">
        <f t="shared" si="1"/>
        <v>20825.3</v>
      </c>
      <c r="J13" s="19">
        <v>20825.3</v>
      </c>
      <c r="K13" s="19">
        <v>0</v>
      </c>
      <c r="L13" s="19">
        <f t="shared" si="0"/>
        <v>20825.3</v>
      </c>
      <c r="M13" s="4"/>
      <c r="N13" s="4"/>
      <c r="O13" s="4"/>
    </row>
    <row r="14" spans="1:15" ht="22.5" customHeight="1">
      <c r="A14" s="43">
        <v>4</v>
      </c>
      <c r="B14" s="42" t="s">
        <v>44</v>
      </c>
      <c r="C14" s="16" t="s">
        <v>33</v>
      </c>
      <c r="D14" s="16" t="s">
        <v>7</v>
      </c>
      <c r="E14" s="16" t="s">
        <v>1</v>
      </c>
      <c r="F14" s="16" t="s">
        <v>25</v>
      </c>
      <c r="G14" s="19">
        <v>13082.4</v>
      </c>
      <c r="H14" s="19">
        <v>0</v>
      </c>
      <c r="I14" s="17">
        <f t="shared" si="1"/>
        <v>13082.4</v>
      </c>
      <c r="J14" s="19">
        <v>13082.4</v>
      </c>
      <c r="K14" s="19">
        <v>0</v>
      </c>
      <c r="L14" s="19">
        <f t="shared" si="0"/>
        <v>13082.4</v>
      </c>
      <c r="M14" s="4"/>
      <c r="N14" s="4"/>
      <c r="O14" s="4"/>
    </row>
    <row r="15" spans="1:15" ht="41.25" customHeight="1">
      <c r="A15" s="43"/>
      <c r="B15" s="42"/>
      <c r="C15" s="16" t="s">
        <v>33</v>
      </c>
      <c r="D15" s="16" t="s">
        <v>9</v>
      </c>
      <c r="E15" s="16" t="s">
        <v>6</v>
      </c>
      <c r="F15" s="16" t="s">
        <v>25</v>
      </c>
      <c r="G15" s="17">
        <v>6660</v>
      </c>
      <c r="H15" s="17">
        <v>0</v>
      </c>
      <c r="I15" s="17">
        <f t="shared" si="1"/>
        <v>6660</v>
      </c>
      <c r="J15" s="19">
        <v>6660</v>
      </c>
      <c r="K15" s="19">
        <v>0</v>
      </c>
      <c r="L15" s="19">
        <f t="shared" si="0"/>
        <v>6660</v>
      </c>
      <c r="M15" s="4"/>
      <c r="N15" s="4"/>
      <c r="O15" s="4"/>
    </row>
    <row r="16" spans="1:15" ht="41.25" customHeight="1">
      <c r="A16" s="35">
        <v>5</v>
      </c>
      <c r="B16" s="37" t="s">
        <v>31</v>
      </c>
      <c r="C16" s="33" t="s">
        <v>54</v>
      </c>
      <c r="D16" s="16" t="s">
        <v>3</v>
      </c>
      <c r="E16" s="16" t="s">
        <v>2</v>
      </c>
      <c r="F16" s="16" t="s">
        <v>26</v>
      </c>
      <c r="G16" s="17">
        <v>0</v>
      </c>
      <c r="H16" s="17">
        <v>6315.8</v>
      </c>
      <c r="I16" s="17">
        <f t="shared" si="1"/>
        <v>6315.8</v>
      </c>
      <c r="J16" s="19">
        <v>0</v>
      </c>
      <c r="K16" s="19">
        <v>0</v>
      </c>
      <c r="L16" s="19">
        <f t="shared" si="0"/>
        <v>0</v>
      </c>
      <c r="M16" s="4"/>
      <c r="N16" s="4"/>
      <c r="O16" s="4"/>
    </row>
    <row r="17" spans="1:15" ht="65.25" customHeight="1">
      <c r="A17" s="36"/>
      <c r="B17" s="38"/>
      <c r="C17" s="34" t="s">
        <v>41</v>
      </c>
      <c r="D17" s="16" t="s">
        <v>3</v>
      </c>
      <c r="E17" s="16" t="s">
        <v>2</v>
      </c>
      <c r="F17" s="16" t="s">
        <v>26</v>
      </c>
      <c r="G17" s="19">
        <v>33895</v>
      </c>
      <c r="H17" s="19">
        <v>61184.2</v>
      </c>
      <c r="I17" s="17">
        <f t="shared" si="1"/>
        <v>95079.2</v>
      </c>
      <c r="J17" s="19">
        <v>33895</v>
      </c>
      <c r="K17" s="19">
        <v>0</v>
      </c>
      <c r="L17" s="19">
        <f t="shared" si="0"/>
        <v>33895</v>
      </c>
      <c r="M17" s="4"/>
      <c r="N17" s="4"/>
      <c r="O17" s="4"/>
    </row>
    <row r="18" spans="1:15" ht="44.25" customHeight="1">
      <c r="A18" s="14">
        <v>6</v>
      </c>
      <c r="B18" s="20" t="s">
        <v>32</v>
      </c>
      <c r="C18" s="16" t="s">
        <v>41</v>
      </c>
      <c r="D18" s="16" t="s">
        <v>5</v>
      </c>
      <c r="E18" s="16" t="s">
        <v>1</v>
      </c>
      <c r="F18" s="16" t="s">
        <v>27</v>
      </c>
      <c r="G18" s="19">
        <v>7386.3</v>
      </c>
      <c r="H18" s="19">
        <v>0</v>
      </c>
      <c r="I18" s="17">
        <f t="shared" si="1"/>
        <v>7386.3</v>
      </c>
      <c r="J18" s="19">
        <v>7930</v>
      </c>
      <c r="K18" s="19">
        <v>0</v>
      </c>
      <c r="L18" s="19">
        <f t="shared" si="0"/>
        <v>7930</v>
      </c>
      <c r="M18" s="4"/>
      <c r="N18" s="4"/>
      <c r="O18" s="4"/>
    </row>
    <row r="19" spans="1:15" ht="15" customHeight="1">
      <c r="A19" s="43">
        <v>7</v>
      </c>
      <c r="B19" s="42" t="s">
        <v>43</v>
      </c>
      <c r="C19" s="21">
        <v>163</v>
      </c>
      <c r="D19" s="21" t="s">
        <v>5</v>
      </c>
      <c r="E19" s="21" t="s">
        <v>1</v>
      </c>
      <c r="F19" s="21" t="s">
        <v>28</v>
      </c>
      <c r="G19" s="19">
        <v>400</v>
      </c>
      <c r="H19" s="19">
        <v>0</v>
      </c>
      <c r="I19" s="17">
        <f t="shared" si="1"/>
        <v>400</v>
      </c>
      <c r="J19" s="19">
        <v>400</v>
      </c>
      <c r="K19" s="19">
        <v>0</v>
      </c>
      <c r="L19" s="19">
        <f t="shared" si="0"/>
        <v>400</v>
      </c>
      <c r="M19" s="4"/>
      <c r="N19" s="4"/>
      <c r="O19" s="4"/>
    </row>
    <row r="20" spans="1:15" ht="15" customHeight="1">
      <c r="A20" s="43"/>
      <c r="B20" s="42"/>
      <c r="C20" s="21" t="s">
        <v>41</v>
      </c>
      <c r="D20" s="21" t="s">
        <v>3</v>
      </c>
      <c r="E20" s="21" t="s">
        <v>2</v>
      </c>
      <c r="F20" s="21" t="s">
        <v>28</v>
      </c>
      <c r="G20" s="19">
        <v>250</v>
      </c>
      <c r="H20" s="19">
        <v>1686.9</v>
      </c>
      <c r="I20" s="17">
        <f t="shared" si="1"/>
        <v>1936.9</v>
      </c>
      <c r="J20" s="19">
        <v>250</v>
      </c>
      <c r="K20" s="19">
        <v>0</v>
      </c>
      <c r="L20" s="19">
        <f t="shared" si="0"/>
        <v>250</v>
      </c>
      <c r="M20" s="4"/>
      <c r="N20" s="4"/>
      <c r="O20" s="4"/>
    </row>
    <row r="21" spans="1:15" ht="35.25" customHeight="1">
      <c r="A21" s="43"/>
      <c r="B21" s="42"/>
      <c r="C21" s="16" t="s">
        <v>41</v>
      </c>
      <c r="D21" s="16" t="s">
        <v>5</v>
      </c>
      <c r="E21" s="16" t="s">
        <v>1</v>
      </c>
      <c r="F21" s="21" t="s">
        <v>28</v>
      </c>
      <c r="G21" s="19">
        <v>12500</v>
      </c>
      <c r="H21" s="19">
        <v>0</v>
      </c>
      <c r="I21" s="17">
        <f t="shared" si="1"/>
        <v>12500</v>
      </c>
      <c r="J21" s="19">
        <v>12500</v>
      </c>
      <c r="K21" s="19">
        <v>0</v>
      </c>
      <c r="L21" s="19">
        <f t="shared" si="0"/>
        <v>12500</v>
      </c>
      <c r="M21" s="4"/>
      <c r="N21" s="4"/>
      <c r="O21" s="4"/>
    </row>
    <row r="22" spans="1:15" ht="27" customHeight="1">
      <c r="A22" s="35">
        <v>8</v>
      </c>
      <c r="B22" s="45" t="s">
        <v>42</v>
      </c>
      <c r="C22" s="16" t="s">
        <v>11</v>
      </c>
      <c r="D22" s="16" t="s">
        <v>3</v>
      </c>
      <c r="E22" s="16" t="s">
        <v>0</v>
      </c>
      <c r="F22" s="16" t="s">
        <v>29</v>
      </c>
      <c r="G22" s="19">
        <v>120</v>
      </c>
      <c r="H22" s="19">
        <v>0</v>
      </c>
      <c r="I22" s="17">
        <f t="shared" si="1"/>
        <v>120</v>
      </c>
      <c r="J22" s="19">
        <v>120</v>
      </c>
      <c r="K22" s="19">
        <v>0</v>
      </c>
      <c r="L22" s="19">
        <f t="shared" si="0"/>
        <v>120</v>
      </c>
      <c r="M22" s="4"/>
      <c r="N22" s="4"/>
      <c r="O22" s="4"/>
    </row>
    <row r="23" spans="1:15" ht="27" customHeight="1">
      <c r="A23" s="44"/>
      <c r="B23" s="46"/>
      <c r="C23" s="16" t="s">
        <v>33</v>
      </c>
      <c r="D23" s="16" t="s">
        <v>7</v>
      </c>
      <c r="E23" s="16" t="s">
        <v>1</v>
      </c>
      <c r="F23" s="16" t="s">
        <v>29</v>
      </c>
      <c r="G23" s="19">
        <v>7798.7</v>
      </c>
      <c r="H23" s="19">
        <v>0</v>
      </c>
      <c r="I23" s="17">
        <f t="shared" si="1"/>
        <v>7798.7</v>
      </c>
      <c r="J23" s="19">
        <v>7798.7</v>
      </c>
      <c r="K23" s="19">
        <v>0</v>
      </c>
      <c r="L23" s="19">
        <f t="shared" si="0"/>
        <v>7798.7</v>
      </c>
      <c r="M23" s="4"/>
      <c r="N23" s="4"/>
      <c r="O23" s="4"/>
    </row>
    <row r="24" spans="1:15" ht="21" customHeight="1">
      <c r="A24" s="44"/>
      <c r="B24" s="46"/>
      <c r="C24" s="16" t="s">
        <v>33</v>
      </c>
      <c r="D24" s="16" t="s">
        <v>7</v>
      </c>
      <c r="E24" s="16" t="s">
        <v>7</v>
      </c>
      <c r="F24" s="16" t="s">
        <v>29</v>
      </c>
      <c r="G24" s="19">
        <v>230</v>
      </c>
      <c r="H24" s="19">
        <v>0</v>
      </c>
      <c r="I24" s="17">
        <f t="shared" si="1"/>
        <v>230</v>
      </c>
      <c r="J24" s="19">
        <v>230</v>
      </c>
      <c r="K24" s="19">
        <v>0</v>
      </c>
      <c r="L24" s="19">
        <f t="shared" si="0"/>
        <v>230</v>
      </c>
      <c r="M24" s="4"/>
      <c r="N24" s="4"/>
      <c r="O24" s="4"/>
    </row>
    <row r="25" spans="1:15" ht="16.5" customHeight="1">
      <c r="A25" s="44"/>
      <c r="B25" s="46"/>
      <c r="C25" s="15" t="s">
        <v>33</v>
      </c>
      <c r="D25" s="15" t="s">
        <v>8</v>
      </c>
      <c r="E25" s="15" t="s">
        <v>1</v>
      </c>
      <c r="F25" s="16" t="s">
        <v>29</v>
      </c>
      <c r="G25" s="19">
        <v>0</v>
      </c>
      <c r="H25" s="19">
        <v>0</v>
      </c>
      <c r="I25" s="17">
        <f t="shared" si="1"/>
        <v>0</v>
      </c>
      <c r="J25" s="19">
        <v>0</v>
      </c>
      <c r="K25" s="19">
        <v>0</v>
      </c>
      <c r="L25" s="19">
        <f t="shared" si="0"/>
        <v>0</v>
      </c>
      <c r="M25" s="4"/>
      <c r="N25" s="4"/>
      <c r="O25" s="4"/>
    </row>
    <row r="26" spans="1:15" ht="16.5" customHeight="1">
      <c r="A26" s="36"/>
      <c r="B26" s="47"/>
      <c r="C26" s="15" t="s">
        <v>33</v>
      </c>
      <c r="D26" s="15" t="s">
        <v>8</v>
      </c>
      <c r="E26" s="15" t="s">
        <v>3</v>
      </c>
      <c r="F26" s="16" t="s">
        <v>29</v>
      </c>
      <c r="G26" s="19">
        <v>2419.1</v>
      </c>
      <c r="H26" s="19">
        <v>0</v>
      </c>
      <c r="I26" s="17">
        <f t="shared" si="1"/>
        <v>2419.1</v>
      </c>
      <c r="J26" s="19">
        <v>2741.7</v>
      </c>
      <c r="K26" s="19">
        <v>0</v>
      </c>
      <c r="L26" s="19">
        <f t="shared" si="0"/>
        <v>2741.7</v>
      </c>
      <c r="M26" s="4"/>
      <c r="N26" s="4"/>
      <c r="O26" s="4"/>
    </row>
    <row r="27" spans="1:15" ht="16.5" customHeight="1">
      <c r="A27" s="43">
        <v>9</v>
      </c>
      <c r="B27" s="42" t="s">
        <v>53</v>
      </c>
      <c r="C27" s="21" t="s">
        <v>41</v>
      </c>
      <c r="D27" s="16" t="s">
        <v>3</v>
      </c>
      <c r="E27" s="16" t="s">
        <v>2</v>
      </c>
      <c r="F27" s="16" t="s">
        <v>38</v>
      </c>
      <c r="G27" s="19">
        <v>9578.5</v>
      </c>
      <c r="H27" s="19">
        <v>0</v>
      </c>
      <c r="I27" s="17">
        <f t="shared" si="1"/>
        <v>9578.5</v>
      </c>
      <c r="J27" s="19">
        <v>95.8</v>
      </c>
      <c r="K27" s="19">
        <v>0</v>
      </c>
      <c r="L27" s="19">
        <f t="shared" si="0"/>
        <v>95.8</v>
      </c>
      <c r="M27" s="4"/>
      <c r="N27" s="4"/>
      <c r="O27" s="4"/>
    </row>
    <row r="28" spans="1:15" ht="48.75" customHeight="1">
      <c r="A28" s="43"/>
      <c r="B28" s="42"/>
      <c r="C28" s="21" t="s">
        <v>41</v>
      </c>
      <c r="D28" s="16" t="s">
        <v>5</v>
      </c>
      <c r="E28" s="16" t="s">
        <v>1</v>
      </c>
      <c r="F28" s="16" t="s">
        <v>38</v>
      </c>
      <c r="G28" s="19">
        <v>13311.3</v>
      </c>
      <c r="H28" s="19">
        <v>0</v>
      </c>
      <c r="I28" s="17">
        <f t="shared" si="1"/>
        <v>13311.3</v>
      </c>
      <c r="J28" s="19">
        <v>380.6</v>
      </c>
      <c r="K28" s="19">
        <v>0</v>
      </c>
      <c r="L28" s="19">
        <f t="shared" si="0"/>
        <v>380.6</v>
      </c>
      <c r="M28" s="4"/>
      <c r="N28" s="4"/>
      <c r="O28" s="4"/>
    </row>
    <row r="29" spans="1:15" ht="47.25">
      <c r="A29" s="14">
        <v>10</v>
      </c>
      <c r="B29" s="18" t="s">
        <v>36</v>
      </c>
      <c r="C29" s="21" t="s">
        <v>41</v>
      </c>
      <c r="D29" s="16" t="s">
        <v>5</v>
      </c>
      <c r="E29" s="16" t="s">
        <v>6</v>
      </c>
      <c r="F29" s="16" t="s">
        <v>37</v>
      </c>
      <c r="G29" s="19">
        <v>1393.7</v>
      </c>
      <c r="H29" s="19">
        <v>0</v>
      </c>
      <c r="I29" s="17">
        <f t="shared" si="1"/>
        <v>1393.7</v>
      </c>
      <c r="J29" s="19">
        <v>0</v>
      </c>
      <c r="K29" s="19">
        <v>0</v>
      </c>
      <c r="L29" s="19">
        <f t="shared" si="0"/>
        <v>0</v>
      </c>
      <c r="M29" s="4"/>
      <c r="N29" s="4"/>
      <c r="O29" s="4"/>
    </row>
    <row r="30" spans="1:15" ht="65.25" customHeight="1">
      <c r="A30" s="14">
        <v>11</v>
      </c>
      <c r="B30" s="18" t="s">
        <v>48</v>
      </c>
      <c r="C30" s="16" t="s">
        <v>11</v>
      </c>
      <c r="D30" s="16" t="s">
        <v>3</v>
      </c>
      <c r="E30" s="16" t="s">
        <v>2</v>
      </c>
      <c r="F30" s="16" t="s">
        <v>49</v>
      </c>
      <c r="G30" s="19">
        <v>40</v>
      </c>
      <c r="H30" s="19">
        <v>0</v>
      </c>
      <c r="I30" s="17">
        <f>G30+H30</f>
        <v>40</v>
      </c>
      <c r="J30" s="19">
        <v>40</v>
      </c>
      <c r="K30" s="19">
        <v>0</v>
      </c>
      <c r="L30" s="19">
        <f t="shared" si="0"/>
        <v>40</v>
      </c>
      <c r="M30" s="4"/>
      <c r="N30" s="4"/>
      <c r="O30" s="4"/>
    </row>
    <row r="31" spans="1:15" ht="63" customHeight="1">
      <c r="A31" s="14">
        <v>12</v>
      </c>
      <c r="B31" s="22" t="s">
        <v>50</v>
      </c>
      <c r="C31" s="16" t="s">
        <v>12</v>
      </c>
      <c r="D31" s="16" t="s">
        <v>0</v>
      </c>
      <c r="E31" s="16" t="s">
        <v>13</v>
      </c>
      <c r="F31" s="16" t="s">
        <v>51</v>
      </c>
      <c r="G31" s="19">
        <v>309.6</v>
      </c>
      <c r="H31" s="19">
        <v>0</v>
      </c>
      <c r="I31" s="17">
        <f>G31+H31</f>
        <v>309.6</v>
      </c>
      <c r="J31" s="19">
        <v>309.6</v>
      </c>
      <c r="K31" s="19">
        <v>0</v>
      </c>
      <c r="L31" s="19">
        <f t="shared" si="0"/>
        <v>309.6</v>
      </c>
      <c r="M31" s="4"/>
      <c r="N31" s="4"/>
      <c r="O31" s="4"/>
    </row>
    <row r="32" spans="1:12" ht="15.75">
      <c r="A32" s="23"/>
      <c r="B32" s="24" t="s">
        <v>20</v>
      </c>
      <c r="C32" s="25"/>
      <c r="D32" s="25"/>
      <c r="E32" s="25"/>
      <c r="F32" s="25"/>
      <c r="G32" s="26">
        <f aca="true" t="shared" si="2" ref="G32:L32">SUM(G6:G31)</f>
        <v>438365.29999999993</v>
      </c>
      <c r="H32" s="26">
        <f t="shared" si="2"/>
        <v>69186.9</v>
      </c>
      <c r="I32" s="29">
        <f t="shared" si="2"/>
        <v>507552.19999999995</v>
      </c>
      <c r="J32" s="26">
        <f t="shared" si="2"/>
        <v>393803.89999999997</v>
      </c>
      <c r="K32" s="26">
        <f t="shared" si="2"/>
        <v>0</v>
      </c>
      <c r="L32" s="29">
        <f t="shared" si="2"/>
        <v>393803.89999999997</v>
      </c>
    </row>
    <row r="33" spans="1:12" ht="15">
      <c r="A33" s="5"/>
      <c r="B33" s="7"/>
      <c r="C33" s="5"/>
      <c r="D33" s="5"/>
      <c r="E33" s="5"/>
      <c r="F33" s="5"/>
      <c r="G33" s="27"/>
      <c r="H33" s="27"/>
      <c r="I33" s="30"/>
      <c r="J33" s="27"/>
      <c r="K33" s="27"/>
      <c r="L33" s="30"/>
    </row>
    <row r="34" spans="1:12" ht="15.75" customHeight="1">
      <c r="A34" s="41"/>
      <c r="B34" s="41"/>
      <c r="C34" s="41"/>
      <c r="D34" s="41"/>
      <c r="E34" s="41"/>
      <c r="F34" s="41"/>
      <c r="G34" s="41"/>
      <c r="H34" s="28"/>
      <c r="I34" s="31"/>
      <c r="K34" s="5"/>
      <c r="L34" s="32"/>
    </row>
    <row r="35" spans="1:12" ht="15.75" customHeight="1">
      <c r="A35" s="41"/>
      <c r="B35" s="41"/>
      <c r="C35" s="41"/>
      <c r="D35" s="41"/>
      <c r="E35" s="41"/>
      <c r="F35" s="41"/>
      <c r="G35" s="41"/>
      <c r="H35" s="28"/>
      <c r="I35" s="31"/>
      <c r="K35" s="5"/>
      <c r="L35" s="32"/>
    </row>
    <row r="36" spans="1:12" ht="15">
      <c r="A36" s="4"/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4"/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4"/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>
      <c r="A39" s="4"/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4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4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4"/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4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">
      <c r="A44" s="4"/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">
      <c r="A45" s="4"/>
      <c r="B45" s="6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4"/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4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4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4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4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4"/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4"/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4"/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4"/>
      <c r="B54" s="6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4"/>
      <c r="B55" s="6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4"/>
      <c r="B56" s="6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4"/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4"/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4"/>
      <c r="B59" s="6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4"/>
      <c r="B60" s="6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4"/>
      <c r="B61" s="6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4"/>
      <c r="B62" s="6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4"/>
      <c r="B63" s="6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4"/>
      <c r="B64" s="6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>
      <c r="A67" s="4"/>
      <c r="B67" s="6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>
      <c r="A68" s="4"/>
      <c r="B68" s="6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4"/>
      <c r="B69" s="6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4"/>
      <c r="B70" s="6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4"/>
      <c r="B71" s="6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4"/>
      <c r="B72" s="6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4"/>
      <c r="B73" s="6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">
      <c r="A74" s="4"/>
      <c r="B74" s="6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4"/>
      <c r="B75" s="6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4"/>
      <c r="B76" s="6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4"/>
      <c r="B77" s="6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4"/>
      <c r="B78" s="6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4"/>
      <c r="B79" s="6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4"/>
      <c r="B80" s="6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4"/>
      <c r="B81" s="6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4"/>
      <c r="B82" s="6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4"/>
      <c r="B83" s="6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4"/>
      <c r="B84" s="6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4"/>
      <c r="B85" s="6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4"/>
      <c r="B86" s="6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4"/>
      <c r="B87" s="6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4"/>
      <c r="B88" s="6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4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>
      <c r="A90" s="4"/>
      <c r="B90" s="6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5">
      <c r="A91" s="4"/>
      <c r="B91" s="6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">
      <c r="A92" s="4"/>
      <c r="B92" s="6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">
      <c r="A93" s="4"/>
      <c r="B93" s="6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">
      <c r="A94" s="4"/>
      <c r="B94" s="6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">
      <c r="A95" s="4"/>
      <c r="B95" s="6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4"/>
      <c r="B96" s="6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5">
      <c r="A97" s="4"/>
      <c r="B97" s="6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>
      <c r="A98" s="4"/>
      <c r="B98" s="6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4"/>
      <c r="B99" s="6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4"/>
      <c r="B100" s="6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">
      <c r="A101" s="4"/>
      <c r="B101" s="6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">
      <c r="A102" s="4"/>
      <c r="B102" s="6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>
      <c r="A103" s="4"/>
      <c r="B103" s="6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4"/>
      <c r="B104" s="6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4"/>
      <c r="B105" s="6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4"/>
      <c r="B106" s="6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4"/>
      <c r="B107" s="6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4"/>
      <c r="B108" s="6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4"/>
      <c r="B109" s="6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4"/>
      <c r="B110" s="6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4"/>
      <c r="B111" s="6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4"/>
      <c r="B112" s="6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4"/>
      <c r="B113" s="6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4"/>
      <c r="B114" s="6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4"/>
      <c r="B115" s="6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4"/>
      <c r="B116" s="6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4"/>
      <c r="B117" s="6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4"/>
      <c r="B118" s="6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4"/>
      <c r="B119" s="6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4"/>
      <c r="B120" s="6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4"/>
      <c r="B121" s="6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>
      <c r="A122" s="4"/>
      <c r="B122" s="6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>
      <c r="A123" s="4"/>
      <c r="B123" s="6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">
      <c r="A124" s="4"/>
      <c r="B124" s="6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">
      <c r="A125" s="4"/>
      <c r="B125" s="6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>
      <c r="A126" s="4"/>
      <c r="B126" s="6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5">
      <c r="A127" s="4"/>
      <c r="B127" s="6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5">
      <c r="A128" s="4"/>
      <c r="B128" s="6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5">
      <c r="A129" s="4"/>
      <c r="B129" s="6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">
      <c r="A130" s="4"/>
      <c r="B130" s="6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5">
      <c r="A131" s="4"/>
      <c r="B131" s="6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">
      <c r="A132" s="4"/>
      <c r="B132" s="6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">
      <c r="A133" s="4"/>
      <c r="B133" s="6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">
      <c r="A134" s="4"/>
      <c r="B134" s="6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">
      <c r="A135" s="4"/>
      <c r="B135" s="6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">
      <c r="A136" s="4"/>
      <c r="B136" s="6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">
      <c r="A137" s="4"/>
      <c r="B137" s="6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">
      <c r="A138" s="4"/>
      <c r="B138" s="6"/>
      <c r="C138" s="4"/>
      <c r="D138" s="4"/>
      <c r="E138" s="4"/>
      <c r="F138" s="4"/>
      <c r="G138" s="4"/>
      <c r="H138" s="4"/>
      <c r="I138" s="4"/>
      <c r="J138" s="4"/>
      <c r="K138" s="4"/>
      <c r="L138" s="4"/>
    </row>
  </sheetData>
  <sheetProtection/>
  <mergeCells count="26">
    <mergeCell ref="A12:A13"/>
    <mergeCell ref="B14:B15"/>
    <mergeCell ref="A2:L2"/>
    <mergeCell ref="J1:L1"/>
    <mergeCell ref="G4:I4"/>
    <mergeCell ref="J4:L4"/>
    <mergeCell ref="B6:B10"/>
    <mergeCell ref="A6:A10"/>
    <mergeCell ref="A35:G35"/>
    <mergeCell ref="A34:G34"/>
    <mergeCell ref="B19:B21"/>
    <mergeCell ref="B27:B28"/>
    <mergeCell ref="A27:A28"/>
    <mergeCell ref="A19:A21"/>
    <mergeCell ref="A22:A26"/>
    <mergeCell ref="B22:B26"/>
    <mergeCell ref="A16:A17"/>
    <mergeCell ref="B16:B17"/>
    <mergeCell ref="F4:F5"/>
    <mergeCell ref="A4:A5"/>
    <mergeCell ref="B4:B5"/>
    <mergeCell ref="C4:C5"/>
    <mergeCell ref="D4:D5"/>
    <mergeCell ref="E4:E5"/>
    <mergeCell ref="A14:A15"/>
    <mergeCell ref="B12:B13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2019-09-26T13:39:54Z</cp:lastPrinted>
  <dcterms:created xsi:type="dcterms:W3CDTF">2006-11-13T05:36:17Z</dcterms:created>
  <dcterms:modified xsi:type="dcterms:W3CDTF">2019-12-13T05:46:02Z</dcterms:modified>
  <cp:category/>
  <cp:version/>
  <cp:contentType/>
  <cp:contentStatus/>
</cp:coreProperties>
</file>