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1" sheetId="1" r:id="rId1"/>
  </sheets>
  <definedNames>
    <definedName name="_xlnm.Print_Area" localSheetId="0">'2020-2021'!$A$1:$G$37</definedName>
  </definedNames>
  <calcPr fullCalcOnLoad="1"/>
</workbook>
</file>

<file path=xl/sharedStrings.xml><?xml version="1.0" encoding="utf-8"?>
<sst xmlns="http://schemas.openxmlformats.org/spreadsheetml/2006/main" count="44" uniqueCount="29">
  <si>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</si>
  <si>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</si>
  <si>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</si>
  <si>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</si>
  <si>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</si>
  <si>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</si>
  <si>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Остаток средств дорожного фонда на 1 января</t>
  </si>
  <si>
    <t>Всего расходы</t>
  </si>
  <si>
    <t>в том числе: областной бюджет</t>
  </si>
  <si>
    <t xml:space="preserve">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</si>
  <si>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</si>
  <si>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</si>
  <si>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</si>
  <si>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</si>
  <si>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Прогнозируемое поступление доходов и распределение бюджетных ассигнований Дорожного фонда города Ливны на плановый период 2020 и 2021годов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</si>
  <si>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</si>
  <si>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</si>
  <si>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 </t>
  </si>
  <si>
    <t>-благоустройство дворовых территорий многоквартирных домов</t>
  </si>
  <si>
    <t xml:space="preserve">-  на содержание  автомобильных дорог общего пользования местного значения    </t>
  </si>
  <si>
    <t>-  на устройство (монтаж) недостающих средств организации и регулирования дорожного движения</t>
  </si>
  <si>
    <t>тыс. руб.</t>
  </si>
  <si>
    <t>Бюджет</t>
  </si>
  <si>
    <t>Поправки</t>
  </si>
  <si>
    <t>Бюджет с поправками</t>
  </si>
  <si>
    <t>2020 год</t>
  </si>
  <si>
    <t>2021 год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</si>
  <si>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</si>
  <si>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Приложение 14 к решению Ливенского городского Совета народных депутатов от  27 февраля  2019 г. № 32/353 -ГС "Приложение 18 к решению Ливенского городскогоСовета народных депутатовот 6  декабря 2018 г. №  29/326  - ГС"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</si>
</sst>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192" fontId="3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/>
    </xf>
    <xf numFmtId="192" fontId="1" fillId="0" borderId="10" xfId="0" applyNumberFormat="1" applyFont="1" applyBorder="1" applyAlignment="1">
      <alignment horizontal="center" vertical="center"/>
    </xf>
    <xf numFmtId="193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193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vertical="top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1">
      <selection activeCell="E1" sqref="E1:G1"/>
    </sheetView>
  </sheetViews>
  <sheetFormatPr defaultColWidth="9.140625" defaultRowHeight="12.75"/>
  <cols>
    <col min="1" max="1" width="42.28125" style="0" customWidth="1"/>
    <col min="2" max="2" width="12.140625" style="0" customWidth="1"/>
    <col min="3" max="3" width="12.140625" style="9" customWidth="1"/>
    <col min="4" max="4" width="12.140625" style="0" customWidth="1"/>
    <col min="5" max="5" width="10.57421875" style="0" customWidth="1"/>
    <col min="6" max="6" width="11.28125" style="0" customWidth="1"/>
    <col min="7" max="7" width="13.00390625" style="0" customWidth="1"/>
  </cols>
  <sheetData>
    <row r="1" spans="1:7" ht="119.25" customHeight="1">
      <c r="A1" s="14"/>
      <c r="B1" s="14"/>
      <c r="C1" s="31"/>
      <c r="D1" s="32"/>
      <c r="E1" s="33" t="s">
        <v>28</v>
      </c>
      <c r="F1" s="33"/>
      <c r="G1" s="33"/>
    </row>
    <row r="2" spans="1:7" ht="48" customHeight="1">
      <c r="A2" s="34" t="s">
        <v>14</v>
      </c>
      <c r="B2" s="34"/>
      <c r="C2" s="34"/>
      <c r="D2" s="34"/>
      <c r="E2" s="34"/>
      <c r="F2" s="34"/>
      <c r="G2" s="34"/>
    </row>
    <row r="3" spans="1:7" ht="15.75">
      <c r="A3" s="3"/>
      <c r="B3" s="11"/>
      <c r="C3" s="11"/>
      <c r="D3" s="11"/>
      <c r="E3" s="11"/>
      <c r="G3" s="15" t="s">
        <v>21</v>
      </c>
    </row>
    <row r="4" spans="1:7" ht="30" customHeight="1">
      <c r="A4" s="35" t="s">
        <v>0</v>
      </c>
      <c r="B4" s="36" t="s">
        <v>25</v>
      </c>
      <c r="C4" s="37"/>
      <c r="D4" s="38"/>
      <c r="E4" s="37" t="s">
        <v>26</v>
      </c>
      <c r="F4" s="37"/>
      <c r="G4" s="38"/>
    </row>
    <row r="5" spans="1:7" ht="33" customHeight="1">
      <c r="A5" s="35"/>
      <c r="B5" s="12" t="s">
        <v>22</v>
      </c>
      <c r="C5" s="13" t="s">
        <v>23</v>
      </c>
      <c r="D5" s="13" t="s">
        <v>24</v>
      </c>
      <c r="E5" s="12" t="s">
        <v>22</v>
      </c>
      <c r="F5" s="13" t="s">
        <v>23</v>
      </c>
      <c r="G5" s="13" t="s">
        <v>24</v>
      </c>
    </row>
    <row r="6" spans="1:7" ht="15.75">
      <c r="A6" s="4" t="s">
        <v>1</v>
      </c>
      <c r="B6" s="7">
        <f aca="true" t="shared" si="0" ref="B6:G6">B7+B8+B9+B10+B14</f>
        <v>15278.7</v>
      </c>
      <c r="C6" s="7">
        <f t="shared" si="0"/>
        <v>95.3</v>
      </c>
      <c r="D6" s="7">
        <f t="shared" si="0"/>
        <v>15374</v>
      </c>
      <c r="E6" s="7">
        <f t="shared" si="0"/>
        <v>5796</v>
      </c>
      <c r="F6" s="7">
        <f t="shared" si="0"/>
        <v>253.6</v>
      </c>
      <c r="G6" s="7">
        <f t="shared" si="0"/>
        <v>6049.6</v>
      </c>
    </row>
    <row r="7" spans="1:7" ht="47.25">
      <c r="A7" s="1" t="s">
        <v>2</v>
      </c>
      <c r="B7" s="8">
        <v>3096</v>
      </c>
      <c r="C7" s="8">
        <v>95.3</v>
      </c>
      <c r="D7" s="8">
        <f>B7+C7</f>
        <v>3191.3</v>
      </c>
      <c r="E7" s="8">
        <v>3096</v>
      </c>
      <c r="F7" s="8">
        <v>253.6</v>
      </c>
      <c r="G7" s="16">
        <f>E7+F7</f>
        <v>3349.6</v>
      </c>
    </row>
    <row r="8" spans="1:7" ht="63">
      <c r="A8" s="5" t="s">
        <v>3</v>
      </c>
      <c r="B8" s="8">
        <v>2700</v>
      </c>
      <c r="C8" s="8">
        <v>0</v>
      </c>
      <c r="D8" s="8">
        <f>B8+C8</f>
        <v>2700</v>
      </c>
      <c r="E8" s="8">
        <v>2700</v>
      </c>
      <c r="F8" s="17">
        <v>0</v>
      </c>
      <c r="G8" s="16">
        <f>E8+F8</f>
        <v>2700</v>
      </c>
    </row>
    <row r="9" spans="1:7" ht="81" customHeight="1">
      <c r="A9" s="6" t="s">
        <v>4</v>
      </c>
      <c r="B9" s="8">
        <v>0</v>
      </c>
      <c r="C9" s="8">
        <v>0</v>
      </c>
      <c r="D9" s="8">
        <f>B9+C9</f>
        <v>0</v>
      </c>
      <c r="E9" s="8">
        <v>0</v>
      </c>
      <c r="F9" s="17">
        <v>0</v>
      </c>
      <c r="G9" s="16">
        <f>E9+F9</f>
        <v>0</v>
      </c>
    </row>
    <row r="10" spans="1:7" ht="78.75" customHeight="1">
      <c r="A10" s="23" t="s">
        <v>15</v>
      </c>
      <c r="B10" s="25">
        <f aca="true" t="shared" si="1" ref="B10:G10">B11+B12+B13</f>
        <v>0</v>
      </c>
      <c r="C10" s="25">
        <f t="shared" si="1"/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</row>
    <row r="11" spans="1:7" ht="31.5">
      <c r="A11" s="24" t="s">
        <v>5</v>
      </c>
      <c r="B11" s="25">
        <v>0</v>
      </c>
      <c r="C11" s="25">
        <v>0</v>
      </c>
      <c r="D11" s="25">
        <f aca="true" t="shared" si="2" ref="D11:D16">B11+C11</f>
        <v>0</v>
      </c>
      <c r="E11" s="25">
        <v>0</v>
      </c>
      <c r="F11" s="26">
        <v>0</v>
      </c>
      <c r="G11" s="26">
        <f aca="true" t="shared" si="3" ref="G11:G16">E11+F11</f>
        <v>0</v>
      </c>
    </row>
    <row r="12" spans="1:7" ht="31.5">
      <c r="A12" s="24" t="s">
        <v>19</v>
      </c>
      <c r="B12" s="25">
        <v>0</v>
      </c>
      <c r="C12" s="25">
        <v>0</v>
      </c>
      <c r="D12" s="25">
        <f t="shared" si="2"/>
        <v>0</v>
      </c>
      <c r="E12" s="25">
        <v>0</v>
      </c>
      <c r="F12" s="26">
        <v>0</v>
      </c>
      <c r="G12" s="26">
        <f t="shared" si="3"/>
        <v>0</v>
      </c>
    </row>
    <row r="13" spans="1:7" ht="51.75" customHeight="1">
      <c r="A13" s="24" t="s">
        <v>20</v>
      </c>
      <c r="B13" s="25">
        <v>0</v>
      </c>
      <c r="C13" s="25">
        <v>0</v>
      </c>
      <c r="D13" s="25">
        <f t="shared" si="2"/>
        <v>0</v>
      </c>
      <c r="E13" s="25">
        <v>0</v>
      </c>
      <c r="F13" s="26">
        <v>0</v>
      </c>
      <c r="G13" s="26">
        <f t="shared" si="3"/>
        <v>0</v>
      </c>
    </row>
    <row r="14" spans="1:7" ht="65.25" customHeight="1">
      <c r="A14" s="27" t="s">
        <v>17</v>
      </c>
      <c r="B14" s="25">
        <f>SUM(B15)</f>
        <v>9482.7</v>
      </c>
      <c r="C14" s="25">
        <v>0</v>
      </c>
      <c r="D14" s="25">
        <f t="shared" si="2"/>
        <v>9482.7</v>
      </c>
      <c r="E14" s="25">
        <v>0</v>
      </c>
      <c r="F14" s="26">
        <v>0</v>
      </c>
      <c r="G14" s="26">
        <f t="shared" si="3"/>
        <v>0</v>
      </c>
    </row>
    <row r="15" spans="1:7" ht="31.5">
      <c r="A15" s="24" t="s">
        <v>18</v>
      </c>
      <c r="B15" s="25">
        <v>9482.7</v>
      </c>
      <c r="C15" s="25">
        <v>0</v>
      </c>
      <c r="D15" s="25">
        <f t="shared" si="2"/>
        <v>9482.7</v>
      </c>
      <c r="E15" s="25">
        <v>0</v>
      </c>
      <c r="F15" s="26">
        <v>0</v>
      </c>
      <c r="G15" s="26">
        <f t="shared" si="3"/>
        <v>0</v>
      </c>
    </row>
    <row r="16" spans="1:7" ht="31.5">
      <c r="A16" s="23" t="s">
        <v>6</v>
      </c>
      <c r="B16" s="25">
        <v>0</v>
      </c>
      <c r="C16" s="25">
        <v>0</v>
      </c>
      <c r="D16" s="25">
        <f t="shared" si="2"/>
        <v>0</v>
      </c>
      <c r="E16" s="25">
        <v>0</v>
      </c>
      <c r="F16" s="26">
        <v>0</v>
      </c>
      <c r="G16" s="26">
        <f t="shared" si="3"/>
        <v>0</v>
      </c>
    </row>
    <row r="17" spans="1:7" ht="21" customHeight="1">
      <c r="A17" s="28" t="s">
        <v>7</v>
      </c>
      <c r="B17" s="29">
        <f aca="true" t="shared" si="4" ref="B17:G17">B18+B19</f>
        <v>13723.5</v>
      </c>
      <c r="C17" s="29">
        <f t="shared" si="4"/>
        <v>40</v>
      </c>
      <c r="D17" s="29">
        <f t="shared" si="4"/>
        <v>13763.5</v>
      </c>
      <c r="E17" s="29">
        <f t="shared" si="4"/>
        <v>4240.8</v>
      </c>
      <c r="F17" s="29">
        <f t="shared" si="4"/>
        <v>40</v>
      </c>
      <c r="G17" s="29">
        <f t="shared" si="4"/>
        <v>4280.8</v>
      </c>
    </row>
    <row r="18" spans="1:7" ht="15.75">
      <c r="A18" s="30" t="s">
        <v>8</v>
      </c>
      <c r="B18" s="25">
        <f>B21+B24+B27+B33+B36</f>
        <v>9482.7</v>
      </c>
      <c r="C18" s="25">
        <f>C21+C24+C27+C33+C36</f>
        <v>0</v>
      </c>
      <c r="D18" s="25">
        <f>B18+C18</f>
        <v>9482.7</v>
      </c>
      <c r="E18" s="25">
        <f>E21+E24+E27+E33+E36</f>
        <v>0</v>
      </c>
      <c r="F18" s="25">
        <f>F21+F24+F27+F33+F36</f>
        <v>0</v>
      </c>
      <c r="G18" s="25">
        <f>E18+F18</f>
        <v>0</v>
      </c>
    </row>
    <row r="19" spans="1:7" ht="19.5" customHeight="1">
      <c r="A19" s="30" t="s">
        <v>9</v>
      </c>
      <c r="B19" s="25">
        <f>B22+B25+B28+B31+B34+B37</f>
        <v>4240.8</v>
      </c>
      <c r="C19" s="25">
        <f>C22+C25+C28+C31+C34+C37</f>
        <v>40</v>
      </c>
      <c r="D19" s="25">
        <f>B19+C19</f>
        <v>4280.8</v>
      </c>
      <c r="E19" s="25">
        <f>E22+E25+E28+E31+E34</f>
        <v>4240.8</v>
      </c>
      <c r="F19" s="25">
        <f>F22+F25+F28+F31+F34+F37</f>
        <v>40</v>
      </c>
      <c r="G19" s="26">
        <f>E19+F19</f>
        <v>4280.8</v>
      </c>
    </row>
    <row r="20" spans="1:7" ht="110.25">
      <c r="A20" s="20" t="s">
        <v>16</v>
      </c>
      <c r="B20" s="25">
        <f aca="true" t="shared" si="5" ref="B20:G20">B21+B22</f>
        <v>250</v>
      </c>
      <c r="C20" s="25">
        <f t="shared" si="5"/>
        <v>0</v>
      </c>
      <c r="D20" s="25">
        <f t="shared" si="5"/>
        <v>250</v>
      </c>
      <c r="E20" s="25">
        <f t="shared" si="5"/>
        <v>250</v>
      </c>
      <c r="F20" s="25">
        <f t="shared" si="5"/>
        <v>0</v>
      </c>
      <c r="G20" s="25">
        <f t="shared" si="5"/>
        <v>250</v>
      </c>
    </row>
    <row r="21" spans="1:7" ht="21.75" customHeight="1">
      <c r="A21" s="30" t="s">
        <v>8</v>
      </c>
      <c r="B21" s="25">
        <v>0</v>
      </c>
      <c r="C21" s="25">
        <v>0</v>
      </c>
      <c r="D21" s="25">
        <f>B21+C21</f>
        <v>0</v>
      </c>
      <c r="E21" s="25">
        <v>0</v>
      </c>
      <c r="F21" s="26">
        <v>0</v>
      </c>
      <c r="G21" s="26">
        <f>E21+F21</f>
        <v>0</v>
      </c>
    </row>
    <row r="22" spans="1:7" ht="16.5" customHeight="1">
      <c r="A22" s="30" t="s">
        <v>9</v>
      </c>
      <c r="B22" s="25">
        <v>250</v>
      </c>
      <c r="C22" s="25">
        <v>0</v>
      </c>
      <c r="D22" s="25">
        <f>B22+C22</f>
        <v>250</v>
      </c>
      <c r="E22" s="25">
        <v>250</v>
      </c>
      <c r="F22" s="26">
        <v>0</v>
      </c>
      <c r="G22" s="26">
        <f>E22+F22</f>
        <v>250</v>
      </c>
    </row>
    <row r="23" spans="1:7" ht="95.25" customHeight="1">
      <c r="A23" s="30" t="s">
        <v>10</v>
      </c>
      <c r="B23" s="25">
        <f aca="true" t="shared" si="6" ref="B23:G23">B24+B25</f>
        <v>725</v>
      </c>
      <c r="C23" s="25">
        <f t="shared" si="6"/>
        <v>0</v>
      </c>
      <c r="D23" s="25">
        <f t="shared" si="6"/>
        <v>725</v>
      </c>
      <c r="E23" s="25">
        <f t="shared" si="6"/>
        <v>725</v>
      </c>
      <c r="F23" s="25">
        <f t="shared" si="6"/>
        <v>0</v>
      </c>
      <c r="G23" s="25">
        <f t="shared" si="6"/>
        <v>725</v>
      </c>
    </row>
    <row r="24" spans="1:7" ht="20.25" customHeight="1">
      <c r="A24" s="30" t="s">
        <v>8</v>
      </c>
      <c r="B24" s="25">
        <v>0</v>
      </c>
      <c r="C24" s="25">
        <v>0</v>
      </c>
      <c r="D24" s="25">
        <f>B24+C24</f>
        <v>0</v>
      </c>
      <c r="E24" s="25">
        <v>0</v>
      </c>
      <c r="F24" s="26">
        <v>0</v>
      </c>
      <c r="G24" s="26">
        <f>E24+F24</f>
        <v>0</v>
      </c>
    </row>
    <row r="25" spans="1:7" ht="15.75" customHeight="1">
      <c r="A25" s="30" t="s">
        <v>9</v>
      </c>
      <c r="B25" s="25">
        <v>725</v>
      </c>
      <c r="C25" s="25">
        <v>0</v>
      </c>
      <c r="D25" s="25">
        <f>B25+C25</f>
        <v>725</v>
      </c>
      <c r="E25" s="25">
        <v>725</v>
      </c>
      <c r="F25" s="26">
        <v>0</v>
      </c>
      <c r="G25" s="26">
        <f>E25+F25</f>
        <v>725</v>
      </c>
    </row>
    <row r="26" spans="1:7" ht="66" customHeight="1">
      <c r="A26" s="20" t="s">
        <v>11</v>
      </c>
      <c r="B26" s="25">
        <f aca="true" t="shared" si="7" ref="B26:G26">B27+B28</f>
        <v>3170</v>
      </c>
      <c r="C26" s="25">
        <f t="shared" si="7"/>
        <v>0</v>
      </c>
      <c r="D26" s="25">
        <f t="shared" si="7"/>
        <v>3170</v>
      </c>
      <c r="E26" s="25">
        <f t="shared" si="7"/>
        <v>3170</v>
      </c>
      <c r="F26" s="25">
        <f t="shared" si="7"/>
        <v>0</v>
      </c>
      <c r="G26" s="25">
        <f t="shared" si="7"/>
        <v>3170</v>
      </c>
    </row>
    <row r="27" spans="1:7" ht="23.25" customHeight="1">
      <c r="A27" s="30" t="s">
        <v>8</v>
      </c>
      <c r="B27" s="25">
        <v>0</v>
      </c>
      <c r="C27" s="25">
        <v>0</v>
      </c>
      <c r="D27" s="25">
        <f>B27+C27</f>
        <v>0</v>
      </c>
      <c r="E27" s="25">
        <v>0</v>
      </c>
      <c r="F27" s="26">
        <v>0</v>
      </c>
      <c r="G27" s="26">
        <f>E27+F27</f>
        <v>0</v>
      </c>
    </row>
    <row r="28" spans="1:7" ht="15" customHeight="1">
      <c r="A28" s="30" t="s">
        <v>9</v>
      </c>
      <c r="B28" s="25">
        <v>3170</v>
      </c>
      <c r="C28" s="25">
        <v>0</v>
      </c>
      <c r="D28" s="25">
        <f>B28+C28</f>
        <v>3170</v>
      </c>
      <c r="E28" s="25">
        <v>3170</v>
      </c>
      <c r="F28" s="26">
        <v>0</v>
      </c>
      <c r="G28" s="26">
        <f>E28+F28</f>
        <v>3170</v>
      </c>
    </row>
    <row r="29" spans="1:7" ht="33" customHeight="1">
      <c r="A29" s="30" t="s">
        <v>12</v>
      </c>
      <c r="B29" s="25">
        <f aca="true" t="shared" si="8" ref="B29:G29">B30+B31</f>
        <v>0</v>
      </c>
      <c r="C29" s="25">
        <f t="shared" si="8"/>
        <v>0</v>
      </c>
      <c r="D29" s="25">
        <f t="shared" si="8"/>
        <v>0</v>
      </c>
      <c r="E29" s="25">
        <f t="shared" si="8"/>
        <v>0</v>
      </c>
      <c r="F29" s="25">
        <f t="shared" si="8"/>
        <v>0</v>
      </c>
      <c r="G29" s="25">
        <f t="shared" si="8"/>
        <v>0</v>
      </c>
    </row>
    <row r="30" spans="1:7" ht="16.5" customHeight="1">
      <c r="A30" s="30" t="s">
        <v>8</v>
      </c>
      <c r="B30" s="25">
        <v>0</v>
      </c>
      <c r="C30" s="25">
        <v>0</v>
      </c>
      <c r="D30" s="25">
        <f>B30+C30</f>
        <v>0</v>
      </c>
      <c r="E30" s="25">
        <v>0</v>
      </c>
      <c r="F30" s="26">
        <v>0</v>
      </c>
      <c r="G30" s="26">
        <f>E30+F30</f>
        <v>0</v>
      </c>
    </row>
    <row r="31" spans="1:7" ht="15.75" customHeight="1">
      <c r="A31" s="30" t="s">
        <v>9</v>
      </c>
      <c r="B31" s="25">
        <v>0</v>
      </c>
      <c r="C31" s="25">
        <v>0</v>
      </c>
      <c r="D31" s="25">
        <f>B31+C31</f>
        <v>0</v>
      </c>
      <c r="E31" s="25">
        <v>0</v>
      </c>
      <c r="F31" s="26">
        <v>0</v>
      </c>
      <c r="G31" s="26">
        <f>E31+F31</f>
        <v>0</v>
      </c>
    </row>
    <row r="32" spans="1:7" ht="36.75" customHeight="1">
      <c r="A32" s="23" t="s">
        <v>13</v>
      </c>
      <c r="B32" s="25">
        <f aca="true" t="shared" si="9" ref="B32:G32">B33+B34</f>
        <v>9578.5</v>
      </c>
      <c r="C32" s="25">
        <f t="shared" si="9"/>
        <v>0</v>
      </c>
      <c r="D32" s="25">
        <f t="shared" si="9"/>
        <v>9578.5</v>
      </c>
      <c r="E32" s="25">
        <f t="shared" si="9"/>
        <v>95.8</v>
      </c>
      <c r="F32" s="25">
        <f t="shared" si="9"/>
        <v>0</v>
      </c>
      <c r="G32" s="25">
        <f t="shared" si="9"/>
        <v>95.8</v>
      </c>
    </row>
    <row r="33" spans="1:7" ht="20.25" customHeight="1">
      <c r="A33" s="30" t="s">
        <v>8</v>
      </c>
      <c r="B33" s="25">
        <v>9482.7</v>
      </c>
      <c r="C33" s="25">
        <v>0</v>
      </c>
      <c r="D33" s="25">
        <f>B33+C33</f>
        <v>9482.7</v>
      </c>
      <c r="E33" s="25">
        <v>0</v>
      </c>
      <c r="F33" s="26">
        <v>0</v>
      </c>
      <c r="G33" s="26">
        <f>E33+F33</f>
        <v>0</v>
      </c>
    </row>
    <row r="34" spans="1:7" ht="21" customHeight="1">
      <c r="A34" s="30" t="s">
        <v>9</v>
      </c>
      <c r="B34" s="25">
        <v>95.8</v>
      </c>
      <c r="C34" s="25">
        <v>0</v>
      </c>
      <c r="D34" s="25">
        <f>B34+C34</f>
        <v>95.8</v>
      </c>
      <c r="E34" s="25">
        <v>95.8</v>
      </c>
      <c r="F34" s="26">
        <v>0</v>
      </c>
      <c r="G34" s="26">
        <f>E34+F34</f>
        <v>95.8</v>
      </c>
    </row>
    <row r="35" spans="1:7" ht="94.5">
      <c r="A35" s="18" t="s">
        <v>27</v>
      </c>
      <c r="B35" s="19">
        <f aca="true" t="shared" si="10" ref="B35:G35">B36+B37</f>
        <v>0</v>
      </c>
      <c r="C35" s="19">
        <f t="shared" si="10"/>
        <v>40</v>
      </c>
      <c r="D35" s="19">
        <f t="shared" si="10"/>
        <v>40</v>
      </c>
      <c r="E35" s="19">
        <f t="shared" si="10"/>
        <v>0</v>
      </c>
      <c r="F35" s="19">
        <f t="shared" si="10"/>
        <v>40</v>
      </c>
      <c r="G35" s="19">
        <f t="shared" si="10"/>
        <v>40</v>
      </c>
    </row>
    <row r="36" spans="1:7" ht="15.75">
      <c r="A36" s="20" t="s">
        <v>8</v>
      </c>
      <c r="B36" s="21">
        <v>0</v>
      </c>
      <c r="C36" s="21">
        <v>0</v>
      </c>
      <c r="D36" s="22">
        <f>B36+C36</f>
        <v>0</v>
      </c>
      <c r="E36" s="21">
        <v>0</v>
      </c>
      <c r="F36" s="21">
        <v>0</v>
      </c>
      <c r="G36" s="21">
        <v>0</v>
      </c>
    </row>
    <row r="37" spans="1:7" ht="15.75">
      <c r="A37" s="20" t="s">
        <v>9</v>
      </c>
      <c r="B37" s="21">
        <v>0</v>
      </c>
      <c r="C37" s="21">
        <v>40</v>
      </c>
      <c r="D37" s="22">
        <f>B37+C37</f>
        <v>40</v>
      </c>
      <c r="E37" s="21">
        <v>0</v>
      </c>
      <c r="F37" s="21">
        <v>40</v>
      </c>
      <c r="G37" s="21">
        <v>40</v>
      </c>
    </row>
    <row r="38" spans="1:3" ht="15.75">
      <c r="A38" s="2"/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</sheetData>
  <sheetProtection/>
  <mergeCells count="5">
    <mergeCell ref="E1:G1"/>
    <mergeCell ref="A2:G2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2019-02-19T12:40:13Z</cp:lastPrinted>
  <dcterms:created xsi:type="dcterms:W3CDTF">1996-10-08T23:32:33Z</dcterms:created>
  <dcterms:modified xsi:type="dcterms:W3CDTF">2019-03-01T11:18:21Z</dcterms:modified>
  <cp:category/>
  <cp:version/>
  <cp:contentType/>
  <cp:contentStatus/>
</cp:coreProperties>
</file>