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15'!$A$1:$D$38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<sst xmlns="http://schemas.openxmlformats.org/spreadsheetml/2006/main" count="39" uniqueCount="39">
  <si>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</si>
  <si>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</si>
  <si>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</si>
  <si>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</si>
  <si>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</si>
  <si>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</si>
  <si>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</si>
  <si>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</si>
  <si>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</si>
  <si>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</si>
  <si>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</si>
  <si>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</si>
  <si>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</si>
  <si>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</si>
  <si>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</si>
  <si>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</si>
  <si>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</si>
  <si>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</si>
  <si>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</si>
  <si>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</si>
  <si>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</si>
  <si>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</si>
  <si>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</si>
  <si>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</si>
  <si>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</si>
  <si>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</si>
  <si>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 xml:space="preserve">Бюджет </t>
  </si>
  <si>
    <t>Поправки</t>
  </si>
  <si>
    <t>Бюджет с поправками</t>
  </si>
  <si>
    <t xml:space="preserve">Распределение межбюджетных трансфертов из областного бюджета на 2019 год                                                       </t>
  </si>
  <si>
    <t>Субсидия на ремонт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</si>
  <si>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</si>
  <si>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Иные межбюджетные трансферты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</si>
  <si>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</si>
  <si>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капитальное строительство улично-дорожной сети города</t>
  </si>
  <si>
    <t>Устройство универсальных спортивных площадок</t>
  </si>
  <si>
    <t xml:space="preserve">Закон Орловской области от 26 января 2007 года № 655-ОЗ "О наказах  избирателей депутатам Орловского областного Совета народных депутатов" </t>
  </si>
  <si>
    <t xml:space="preserve">Субвенция на реализацию Закона Орловской области от         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</si>
  <si>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Приложение 11 к решению Ливенского городского Совета народных депутатов от 27 февраля 2019 г.                № 32/353 -ГС "Приложение 15 к решению Ливенского городского Совета    народных депутатов                                                                 от   6  декабря 2018 г.                    № 29/326 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</si>
</sst>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7.75390625" style="5" customWidth="1"/>
    <col min="2" max="2" width="14.625" style="5" customWidth="1"/>
    <col min="3" max="3" width="11.25390625" style="5" customWidth="1"/>
    <col min="4" max="4" width="12.25390625" style="5" customWidth="1"/>
    <col min="5" max="16384" width="9.125" style="5" customWidth="1"/>
  </cols>
  <sheetData>
    <row r="1" spans="1:4" ht="26.25" customHeight="1">
      <c r="A1" s="1"/>
      <c r="B1" s="36"/>
      <c r="C1" s="34" t="s">
        <v>38</v>
      </c>
      <c r="D1" s="34"/>
    </row>
    <row r="2" spans="1:4" ht="119.25" customHeight="1">
      <c r="A2" s="1"/>
      <c r="B2" s="36"/>
      <c r="C2" s="34"/>
      <c r="D2" s="34"/>
    </row>
    <row r="3" spans="1:4" ht="27.75" customHeight="1">
      <c r="A3" s="35" t="s">
        <v>29</v>
      </c>
      <c r="B3" s="35"/>
      <c r="C3" s="35"/>
      <c r="D3" s="35"/>
    </row>
    <row r="4" spans="1:2" ht="16.5" customHeight="1">
      <c r="A4" s="26"/>
      <c r="B4" s="26"/>
    </row>
    <row r="5" spans="2:4" ht="14.25" customHeight="1">
      <c r="B5" s="17"/>
      <c r="C5" s="22"/>
      <c r="D5" s="27" t="s">
        <v>4</v>
      </c>
    </row>
    <row r="6" spans="1:4" ht="25.5">
      <c r="A6" s="16" t="s">
        <v>0</v>
      </c>
      <c r="B6" s="23" t="s">
        <v>26</v>
      </c>
      <c r="C6" s="24" t="s">
        <v>27</v>
      </c>
      <c r="D6" s="25" t="s">
        <v>28</v>
      </c>
    </row>
    <row r="7" spans="1:4" ht="15.75">
      <c r="A7" s="2" t="s">
        <v>1</v>
      </c>
      <c r="B7" s="21">
        <f>B8+B10+B28+B9+B36</f>
        <v>433450.39999999997</v>
      </c>
      <c r="C7" s="21">
        <f>C8+C10+C28+C9+C36</f>
        <v>143692.1</v>
      </c>
      <c r="D7" s="21">
        <f>D8+D10+D28+D9+D36</f>
        <v>577142.5</v>
      </c>
    </row>
    <row r="8" spans="1:4" ht="15.75">
      <c r="A8" s="3" t="s">
        <v>15</v>
      </c>
      <c r="B8" s="18">
        <v>13771</v>
      </c>
      <c r="C8" s="28">
        <v>0</v>
      </c>
      <c r="D8" s="28">
        <f>B8+C8</f>
        <v>13771</v>
      </c>
    </row>
    <row r="9" spans="1:4" ht="31.5">
      <c r="A9" s="3" t="s">
        <v>16</v>
      </c>
      <c r="B9" s="18">
        <v>236</v>
      </c>
      <c r="C9" s="28">
        <v>0</v>
      </c>
      <c r="D9" s="28">
        <f>B9+C9</f>
        <v>236</v>
      </c>
    </row>
    <row r="10" spans="1:4" ht="14.25" customHeight="1">
      <c r="A10" s="4" t="s">
        <v>2</v>
      </c>
      <c r="B10" s="20">
        <f>SUM(B11:B27)</f>
        <v>368308.1</v>
      </c>
      <c r="C10" s="20">
        <f>SUM(C11:C27)</f>
        <v>-78</v>
      </c>
      <c r="D10" s="20">
        <f>SUM(D11:D27)</f>
        <v>368230.1</v>
      </c>
    </row>
    <row r="11" spans="1:4" ht="32.25" customHeight="1">
      <c r="A11" s="9" t="s">
        <v>9</v>
      </c>
      <c r="B11" s="19">
        <v>7090.8</v>
      </c>
      <c r="C11" s="29">
        <v>0</v>
      </c>
      <c r="D11" s="29">
        <f>B11+C11</f>
        <v>7090.8</v>
      </c>
    </row>
    <row r="12" spans="1:4" ht="126.75" customHeight="1">
      <c r="A12" s="10" t="s">
        <v>12</v>
      </c>
      <c r="B12" s="19">
        <v>324921.3</v>
      </c>
      <c r="C12" s="29">
        <v>0</v>
      </c>
      <c r="D12" s="29">
        <f aca="true" t="shared" si="0" ref="D12:D27">B12+C12</f>
        <v>324921.3</v>
      </c>
    </row>
    <row r="13" spans="1:4" ht="63.75" customHeight="1">
      <c r="A13" s="11" t="s">
        <v>5</v>
      </c>
      <c r="B13" s="19">
        <v>327.7</v>
      </c>
      <c r="C13" s="29">
        <v>0</v>
      </c>
      <c r="D13" s="29">
        <f t="shared" si="0"/>
        <v>327.7</v>
      </c>
    </row>
    <row r="14" spans="1:4" ht="51" customHeight="1">
      <c r="A14" s="11" t="s">
        <v>6</v>
      </c>
      <c r="B14" s="19">
        <v>754.6</v>
      </c>
      <c r="C14" s="29">
        <v>0</v>
      </c>
      <c r="D14" s="29">
        <f t="shared" si="0"/>
        <v>754.6</v>
      </c>
    </row>
    <row r="15" spans="1:4" ht="33.75" customHeight="1">
      <c r="A15" s="11" t="s">
        <v>7</v>
      </c>
      <c r="B15" s="19">
        <v>2425.2</v>
      </c>
      <c r="C15" s="29">
        <v>0</v>
      </c>
      <c r="D15" s="29">
        <f t="shared" si="0"/>
        <v>2425.2</v>
      </c>
    </row>
    <row r="16" spans="1:4" ht="19.5" customHeight="1">
      <c r="A16" s="11" t="s">
        <v>8</v>
      </c>
      <c r="B16" s="19">
        <v>324.4</v>
      </c>
      <c r="C16" s="29">
        <v>0</v>
      </c>
      <c r="D16" s="29">
        <f t="shared" si="0"/>
        <v>324.4</v>
      </c>
    </row>
    <row r="17" spans="1:4" ht="66" customHeight="1">
      <c r="A17" s="10" t="s">
        <v>20</v>
      </c>
      <c r="B17" s="19">
        <v>10283.4</v>
      </c>
      <c r="C17" s="29">
        <v>0</v>
      </c>
      <c r="D17" s="29">
        <f t="shared" si="0"/>
        <v>10283.4</v>
      </c>
    </row>
    <row r="18" spans="1:4" ht="96" customHeight="1">
      <c r="A18" s="9" t="s">
        <v>13</v>
      </c>
      <c r="B18" s="19">
        <v>25.2</v>
      </c>
      <c r="C18" s="29">
        <v>0</v>
      </c>
      <c r="D18" s="29">
        <f t="shared" si="0"/>
        <v>25.2</v>
      </c>
    </row>
    <row r="19" spans="1:4" ht="33" customHeight="1">
      <c r="A19" s="10" t="s">
        <v>10</v>
      </c>
      <c r="B19" s="19">
        <v>11299.3</v>
      </c>
      <c r="C19" s="29">
        <v>0</v>
      </c>
      <c r="D19" s="29">
        <f t="shared" si="0"/>
        <v>11299.3</v>
      </c>
    </row>
    <row r="20" spans="1:4" ht="67.5" customHeight="1">
      <c r="A20" s="10" t="s">
        <v>37</v>
      </c>
      <c r="B20" s="19">
        <v>150</v>
      </c>
      <c r="C20" s="29">
        <v>0</v>
      </c>
      <c r="D20" s="29">
        <f t="shared" si="0"/>
        <v>150</v>
      </c>
    </row>
    <row r="21" spans="1:4" ht="49.5" customHeight="1">
      <c r="A21" s="14" t="s">
        <v>21</v>
      </c>
      <c r="B21" s="19">
        <v>4132.3</v>
      </c>
      <c r="C21" s="29">
        <v>0</v>
      </c>
      <c r="D21" s="29">
        <f t="shared" si="0"/>
        <v>4132.3</v>
      </c>
    </row>
    <row r="22" spans="1:4" ht="50.25" customHeight="1">
      <c r="A22" s="14" t="s">
        <v>17</v>
      </c>
      <c r="B22" s="19">
        <v>3546.1</v>
      </c>
      <c r="C22" s="29">
        <v>0</v>
      </c>
      <c r="D22" s="29">
        <f t="shared" si="0"/>
        <v>3546.1</v>
      </c>
    </row>
    <row r="23" spans="1:4" ht="66.75" customHeight="1">
      <c r="A23" s="10" t="s">
        <v>14</v>
      </c>
      <c r="B23" s="19">
        <v>50</v>
      </c>
      <c r="C23" s="29">
        <v>0</v>
      </c>
      <c r="D23" s="29">
        <f t="shared" si="0"/>
        <v>50</v>
      </c>
    </row>
    <row r="24" spans="1:4" ht="48" customHeight="1">
      <c r="A24" s="13" t="s">
        <v>22</v>
      </c>
      <c r="B24" s="19">
        <v>1578.3</v>
      </c>
      <c r="C24" s="29">
        <v>-78</v>
      </c>
      <c r="D24" s="29">
        <f t="shared" si="0"/>
        <v>1500.3</v>
      </c>
    </row>
    <row r="25" spans="1:4" ht="77.25" customHeight="1">
      <c r="A25" s="13" t="s">
        <v>23</v>
      </c>
      <c r="B25" s="19">
        <v>1096.8</v>
      </c>
      <c r="C25" s="29">
        <v>0</v>
      </c>
      <c r="D25" s="29">
        <f t="shared" si="0"/>
        <v>1096.8</v>
      </c>
    </row>
    <row r="26" spans="1:4" ht="48.75" customHeight="1">
      <c r="A26" s="15" t="s">
        <v>18</v>
      </c>
      <c r="B26" s="19">
        <v>23</v>
      </c>
      <c r="C26" s="29">
        <v>0</v>
      </c>
      <c r="D26" s="29">
        <f t="shared" si="0"/>
        <v>23</v>
      </c>
    </row>
    <row r="27" spans="1:4" ht="33.75" customHeight="1">
      <c r="A27" s="10" t="s">
        <v>11</v>
      </c>
      <c r="B27" s="19">
        <v>279.7</v>
      </c>
      <c r="C27" s="29">
        <v>0</v>
      </c>
      <c r="D27" s="29">
        <f t="shared" si="0"/>
        <v>279.7</v>
      </c>
    </row>
    <row r="28" spans="1:4" s="8" customFormat="1" ht="15.75">
      <c r="A28" s="12" t="s">
        <v>3</v>
      </c>
      <c r="B28" s="20">
        <f>SUM(B29:B35)</f>
        <v>51135.3</v>
      </c>
      <c r="C28" s="20">
        <f>SUM(C29:C35)</f>
        <v>137778.2</v>
      </c>
      <c r="D28" s="20">
        <f>SUM(D29:D35)</f>
        <v>188913.5</v>
      </c>
    </row>
    <row r="29" spans="1:4" s="8" customFormat="1" ht="31.5" customHeight="1">
      <c r="A29" s="13" t="s">
        <v>24</v>
      </c>
      <c r="B29" s="19">
        <v>22413.4</v>
      </c>
      <c r="C29" s="29">
        <v>10464.8</v>
      </c>
      <c r="D29" s="29">
        <f aca="true" t="shared" si="1" ref="D29:D35">B29+C29</f>
        <v>32878.2</v>
      </c>
    </row>
    <row r="30" spans="1:4" s="8" customFormat="1" ht="47.25" customHeight="1">
      <c r="A30" s="31" t="s">
        <v>31</v>
      </c>
      <c r="B30" s="19">
        <v>0</v>
      </c>
      <c r="C30" s="29">
        <v>12225</v>
      </c>
      <c r="D30" s="29">
        <f t="shared" si="1"/>
        <v>12225</v>
      </c>
    </row>
    <row r="31" spans="1:4" ht="20.25" customHeight="1">
      <c r="A31" s="13" t="s">
        <v>25</v>
      </c>
      <c r="B31" s="19">
        <v>3721.9</v>
      </c>
      <c r="C31" s="29">
        <v>-3721.9</v>
      </c>
      <c r="D31" s="29">
        <f t="shared" si="1"/>
        <v>0</v>
      </c>
    </row>
    <row r="32" spans="1:4" ht="33.75" customHeight="1">
      <c r="A32" s="30" t="s">
        <v>30</v>
      </c>
      <c r="B32" s="19">
        <v>0</v>
      </c>
      <c r="C32" s="29">
        <v>28817.6</v>
      </c>
      <c r="D32" s="29">
        <f t="shared" si="1"/>
        <v>28817.6</v>
      </c>
    </row>
    <row r="33" spans="1:4" ht="29.25" customHeight="1">
      <c r="A33" s="13" t="s">
        <v>19</v>
      </c>
      <c r="B33" s="19">
        <v>25000</v>
      </c>
      <c r="C33" s="29">
        <v>5000</v>
      </c>
      <c r="D33" s="29">
        <f t="shared" si="1"/>
        <v>30000</v>
      </c>
    </row>
    <row r="34" spans="1:4" ht="29.25" customHeight="1">
      <c r="A34" s="13" t="s">
        <v>34</v>
      </c>
      <c r="B34" s="19">
        <v>0</v>
      </c>
      <c r="C34" s="29">
        <v>11182.4</v>
      </c>
      <c r="D34" s="29">
        <f t="shared" si="1"/>
        <v>11182.4</v>
      </c>
    </row>
    <row r="35" spans="1:4" ht="46.5" customHeight="1">
      <c r="A35" s="13" t="s">
        <v>33</v>
      </c>
      <c r="B35" s="19">
        <v>0</v>
      </c>
      <c r="C35" s="29">
        <v>73810.3</v>
      </c>
      <c r="D35" s="29">
        <f t="shared" si="1"/>
        <v>73810.3</v>
      </c>
    </row>
    <row r="36" spans="1:4" ht="16.5" customHeight="1">
      <c r="A36" s="32" t="s">
        <v>32</v>
      </c>
      <c r="B36" s="20">
        <f>B38+B37</f>
        <v>0</v>
      </c>
      <c r="C36" s="20">
        <f>C38+C37</f>
        <v>5991.9</v>
      </c>
      <c r="D36" s="20">
        <f>D38+D37</f>
        <v>5991.9</v>
      </c>
    </row>
    <row r="37" spans="1:4" ht="18.75" customHeight="1">
      <c r="A37" s="13" t="s">
        <v>35</v>
      </c>
      <c r="B37" s="19">
        <v>0</v>
      </c>
      <c r="C37" s="19">
        <v>3721.9</v>
      </c>
      <c r="D37" s="29">
        <f>B37+C37</f>
        <v>3721.9</v>
      </c>
    </row>
    <row r="38" spans="1:4" ht="48.75" customHeight="1">
      <c r="A38" s="33" t="s">
        <v>36</v>
      </c>
      <c r="B38" s="29">
        <v>0</v>
      </c>
      <c r="C38" s="29">
        <v>2270</v>
      </c>
      <c r="D38" s="29">
        <f>B38+C38</f>
        <v>2270</v>
      </c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7"/>
    </row>
  </sheetData>
  <sheetProtection/>
  <mergeCells count="3">
    <mergeCell ref="C1:D2"/>
    <mergeCell ref="A3:D3"/>
    <mergeCell ref="B1:B2"/>
  </mergeCells>
  <printOptions/>
  <pageMargins left="0.984251968503937" right="0.5905511811023623" top="0.7874015748031497" bottom="0.7874015748031497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2019-02-28T04:53:45Z</cp:lastPrinted>
  <dcterms:created xsi:type="dcterms:W3CDTF">2006-11-13T05:36:17Z</dcterms:created>
  <dcterms:modified xsi:type="dcterms:W3CDTF">2019-03-01T11:17:35Z</dcterms:modified>
  <cp:category/>
  <cp:version/>
  <cp:contentType/>
  <cp:contentStatus/>
</cp:coreProperties>
</file>