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1"/>
  </bookViews>
  <sheets>
    <sheet name="прил 16 (2020-2021)" sheetId="1" r:id="rId1"/>
    <sheet name="прил 15" sheetId="2" r:id="rId2"/>
  </sheets>
  <definedNames>
    <definedName name="_xlnm.Print_Area" localSheetId="1">'прил 15'!$A$1:$B$33</definedName>
    <definedName name="_xlnm.Print_Area" localSheetId="0">'прил 16 (2020-2021)'!$A$1:$G$29</definedName>
  </definedNames>
  <calcPr fullCalcOnLoad="1"/>
</workbook>
</file>

<file path=xl/sharedStrings.xml><?xml version="1.0" encoding="utf-8"?>
<sst xmlns="http://schemas.openxmlformats.org/spreadsheetml/2006/main" count="59" uniqueCount="37">
  <si>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</si>
  <si>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</si>
  <si>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</si>
  <si>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</si>
  <si>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</si>
  <si>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</si>
  <si>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</si>
  <si>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</si>
  <si>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</si>
  <si>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</si>
  <si>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</si>
  <si>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</si>
  <si>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</si>
  <si>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</si>
  <si>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</si>
  <si>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</si>
  <si>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</si>
  <si>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</si>
  <si>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</si>
  <si>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</si>
  <si>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</si>
  <si>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</si>
  <si>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</si>
  <si>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</si>
  <si>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</si>
  <si>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</si>
  <si>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</si>
  <si>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>2021 год</t>
  </si>
  <si>
    <t>из областного бюджета на плановый период 2020 и 2021 годов</t>
  </si>
  <si>
    <t>из областного бюджета на 2019 год</t>
  </si>
  <si>
    <t>Приложение 15                                              к решению Ливенского городского Совета    народных депутатов                                                                 от          декабря 2018 г. №                    -ГС</t>
  </si>
  <si>
    <t>Приложение 16  к решению Ливенского городского Совета  народных депутатов                                                   от      декабря 2018 г. №               -ГС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</si>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</sst>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172" fontId="5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view="pageBreakPreview" zoomScaleNormal="75" zoomScaleSheetLayoutView="100" zoomScalePageLayoutView="0" workbookViewId="0" topLeftCell="A22">
      <selection activeCell="B10" sqref="B10:C10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375" style="5" customWidth="1"/>
    <col min="4" max="7" width="9.125" style="5" hidden="1" customWidth="1"/>
    <col min="8" max="16384" width="9.125" style="5" customWidth="1"/>
  </cols>
  <sheetData>
    <row r="2" spans="1:3" ht="67.5" customHeight="1">
      <c r="A2" s="1"/>
      <c r="B2" s="30" t="s">
        <v>31</v>
      </c>
      <c r="C2" s="30"/>
    </row>
    <row r="3" spans="1:3" ht="19.5" customHeight="1">
      <c r="A3" s="31" t="s">
        <v>7</v>
      </c>
      <c r="B3" s="31"/>
      <c r="C3" s="31"/>
    </row>
    <row r="4" spans="1:3" ht="17.25" customHeight="1">
      <c r="A4" s="31" t="s">
        <v>28</v>
      </c>
      <c r="B4" s="31"/>
      <c r="C4" s="31"/>
    </row>
    <row r="5" spans="3:6" ht="14.25" customHeight="1">
      <c r="C5" s="33" t="s">
        <v>5</v>
      </c>
      <c r="D5" s="33"/>
      <c r="F5" s="8"/>
    </row>
    <row r="6" spans="1:7" ht="15">
      <c r="A6" s="34" t="s">
        <v>0</v>
      </c>
      <c r="B6" s="38" t="s">
        <v>6</v>
      </c>
      <c r="C6" s="39"/>
      <c r="D6" s="26"/>
      <c r="E6" s="26"/>
      <c r="F6" s="26"/>
      <c r="G6" s="26"/>
    </row>
    <row r="7" spans="1:7" ht="15">
      <c r="A7" s="35"/>
      <c r="B7" s="24" t="s">
        <v>26</v>
      </c>
      <c r="C7" s="36" t="s">
        <v>27</v>
      </c>
      <c r="D7" s="37"/>
      <c r="E7" s="37"/>
      <c r="F7" s="37"/>
      <c r="G7" s="37"/>
    </row>
    <row r="8" spans="1:3" ht="15">
      <c r="A8" s="2" t="s">
        <v>1</v>
      </c>
      <c r="B8" s="9">
        <f>B9+B10+B26</f>
        <v>192643.90000000002</v>
      </c>
      <c r="C8" s="9">
        <f>C9+C10+C26</f>
        <v>151781.9</v>
      </c>
    </row>
    <row r="9" spans="1:3" ht="15.75">
      <c r="A9" s="3" t="s">
        <v>2</v>
      </c>
      <c r="B9" s="17">
        <v>11259</v>
      </c>
      <c r="C9" s="17">
        <v>13723</v>
      </c>
    </row>
    <row r="10" spans="1:3" ht="15" customHeight="1">
      <c r="A10" s="4" t="s">
        <v>3</v>
      </c>
      <c r="B10" s="28">
        <f>SUM(B11:B25)</f>
        <v>158971.50000000003</v>
      </c>
      <c r="C10" s="28">
        <f>SUM(C11:C25)</f>
        <v>138058.9</v>
      </c>
    </row>
    <row r="11" spans="1:3" ht="30.75" customHeight="1">
      <c r="A11" s="11" t="s">
        <v>12</v>
      </c>
      <c r="B11" s="27">
        <v>7090.8</v>
      </c>
      <c r="C11" s="27">
        <v>7090.8</v>
      </c>
    </row>
    <row r="12" spans="1:3" ht="126" customHeight="1">
      <c r="A12" s="12" t="s">
        <v>16</v>
      </c>
      <c r="B12" s="27">
        <v>122304.1</v>
      </c>
      <c r="C12" s="27">
        <v>100740.5</v>
      </c>
    </row>
    <row r="13" spans="1:3" ht="68.25" customHeight="1">
      <c r="A13" s="13" t="s">
        <v>8</v>
      </c>
      <c r="B13" s="27">
        <v>327.7</v>
      </c>
      <c r="C13" s="27">
        <v>327.7</v>
      </c>
    </row>
    <row r="14" spans="1:3" ht="66" customHeight="1">
      <c r="A14" s="13" t="s">
        <v>9</v>
      </c>
      <c r="B14" s="27">
        <v>754.6</v>
      </c>
      <c r="C14" s="27">
        <v>754.6</v>
      </c>
    </row>
    <row r="15" spans="1:3" ht="33.75" customHeight="1">
      <c r="A15" s="13" t="s">
        <v>10</v>
      </c>
      <c r="B15" s="27">
        <v>2425.2</v>
      </c>
      <c r="C15" s="27">
        <v>2425.2</v>
      </c>
    </row>
    <row r="16" spans="1:3" ht="32.25" customHeight="1">
      <c r="A16" s="13" t="s">
        <v>11</v>
      </c>
      <c r="B16" s="27">
        <v>324.4</v>
      </c>
      <c r="C16" s="27">
        <v>324.4</v>
      </c>
    </row>
    <row r="17" spans="1:3" ht="82.5" customHeight="1">
      <c r="A17" s="12" t="s">
        <v>25</v>
      </c>
      <c r="B17" s="27">
        <v>10368.2</v>
      </c>
      <c r="C17" s="27">
        <v>10456.1</v>
      </c>
    </row>
    <row r="18" spans="1:3" ht="107.25" customHeight="1">
      <c r="A18" s="11" t="s">
        <v>17</v>
      </c>
      <c r="B18" s="27">
        <v>25.2</v>
      </c>
      <c r="C18" s="27">
        <v>25.2</v>
      </c>
    </row>
    <row r="19" spans="1:3" ht="48" customHeight="1">
      <c r="A19" s="12" t="s">
        <v>14</v>
      </c>
      <c r="B19" s="27">
        <v>11299.3</v>
      </c>
      <c r="C19" s="27">
        <v>11299.3</v>
      </c>
    </row>
    <row r="20" spans="1:3" ht="67.5" customHeight="1">
      <c r="A20" s="12" t="s">
        <v>13</v>
      </c>
      <c r="B20" s="27">
        <v>150</v>
      </c>
      <c r="C20" s="27">
        <v>150</v>
      </c>
    </row>
    <row r="21" spans="1:3" ht="46.5" customHeight="1">
      <c r="A21" s="19" t="s">
        <v>21</v>
      </c>
      <c r="B21" s="27">
        <v>3546.1</v>
      </c>
      <c r="C21" s="27">
        <v>3546.1</v>
      </c>
    </row>
    <row r="22" spans="1:3" ht="61.5" customHeight="1">
      <c r="A22" s="18" t="s">
        <v>33</v>
      </c>
      <c r="B22" s="27">
        <v>0</v>
      </c>
      <c r="C22" s="27">
        <v>548.4</v>
      </c>
    </row>
    <row r="23" spans="1:3" ht="62.25" customHeight="1">
      <c r="A23" s="12" t="s">
        <v>18</v>
      </c>
      <c r="B23" s="27">
        <v>50</v>
      </c>
      <c r="C23" s="27">
        <v>50</v>
      </c>
    </row>
    <row r="24" spans="1:3" ht="47.25" customHeight="1">
      <c r="A24" s="20" t="s">
        <v>22</v>
      </c>
      <c r="B24" s="27">
        <v>23</v>
      </c>
      <c r="C24" s="27">
        <v>23</v>
      </c>
    </row>
    <row r="25" spans="1:3" ht="36" customHeight="1">
      <c r="A25" s="12" t="s">
        <v>15</v>
      </c>
      <c r="B25" s="27">
        <v>282.9</v>
      </c>
      <c r="C25" s="27">
        <v>297.6</v>
      </c>
    </row>
    <row r="26" spans="1:3" s="10" customFormat="1" ht="15.75">
      <c r="A26" s="14" t="s">
        <v>4</v>
      </c>
      <c r="B26" s="28">
        <f>SUM(B27:B27)</f>
        <v>22413.4</v>
      </c>
      <c r="C26" s="28">
        <f>SUM(C27:C27)</f>
        <v>0</v>
      </c>
    </row>
    <row r="27" spans="1:3" ht="33.75" customHeight="1">
      <c r="A27" s="18" t="s">
        <v>35</v>
      </c>
      <c r="B27" s="27">
        <v>22413.4</v>
      </c>
      <c r="C27" s="27">
        <v>0</v>
      </c>
    </row>
    <row r="28" spans="1:2" ht="92.25" customHeight="1">
      <c r="A28" s="15"/>
      <c r="B28" s="16"/>
    </row>
    <row r="29" spans="1:2" ht="36" customHeight="1">
      <c r="A29" s="32"/>
      <c r="B29" s="32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8"/>
    </row>
  </sheetData>
  <sheetProtection/>
  <mergeCells count="8">
    <mergeCell ref="B2:C2"/>
    <mergeCell ref="A3:C3"/>
    <mergeCell ref="A4:C4"/>
    <mergeCell ref="A29:B29"/>
    <mergeCell ref="C5:D5"/>
    <mergeCell ref="A6:A7"/>
    <mergeCell ref="C7:G7"/>
    <mergeCell ref="B6:C6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Normal="75" zoomScaleSheetLayoutView="100" zoomScalePageLayoutView="0" workbookViewId="0" topLeftCell="A1">
      <selection activeCell="B10" sqref="B10"/>
    </sheetView>
  </sheetViews>
  <sheetFormatPr defaultColWidth="9.125" defaultRowHeight="12.75"/>
  <cols>
    <col min="1" max="1" width="69.875" style="5" customWidth="1"/>
    <col min="2" max="2" width="23.125" style="5" customWidth="1"/>
    <col min="3" max="16384" width="9.125" style="5" customWidth="1"/>
  </cols>
  <sheetData>
    <row r="1" spans="1:2" ht="26.25" customHeight="1">
      <c r="A1" s="1"/>
      <c r="B1" s="30" t="s">
        <v>30</v>
      </c>
    </row>
    <row r="2" spans="1:2" ht="95.25" customHeight="1">
      <c r="A2" s="1"/>
      <c r="B2" s="30"/>
    </row>
    <row r="3" spans="1:2" ht="27.75" customHeight="1">
      <c r="A3" s="31" t="s">
        <v>7</v>
      </c>
      <c r="B3" s="31"/>
    </row>
    <row r="4" spans="1:2" ht="17.25" customHeight="1">
      <c r="A4" s="31" t="s">
        <v>29</v>
      </c>
      <c r="B4" s="31"/>
    </row>
    <row r="5" spans="2:4" ht="14.25" customHeight="1">
      <c r="B5" s="22" t="s">
        <v>5</v>
      </c>
      <c r="C5" s="23"/>
      <c r="D5" s="8"/>
    </row>
    <row r="6" spans="1:2" ht="15">
      <c r="A6" s="21" t="s">
        <v>0</v>
      </c>
      <c r="B6" s="7" t="s">
        <v>6</v>
      </c>
    </row>
    <row r="7" spans="1:2" ht="15">
      <c r="A7" s="2" t="s">
        <v>1</v>
      </c>
      <c r="B7" s="29">
        <f>B8+B10+B28+B9</f>
        <v>433450.39999999997</v>
      </c>
    </row>
    <row r="8" spans="1:2" ht="15.75">
      <c r="A8" s="3" t="s">
        <v>19</v>
      </c>
      <c r="B8" s="25">
        <v>13771</v>
      </c>
    </row>
    <row r="9" spans="1:2" ht="32.25">
      <c r="A9" s="3" t="s">
        <v>20</v>
      </c>
      <c r="B9" s="25">
        <v>236</v>
      </c>
    </row>
    <row r="10" spans="1:2" ht="14.25" customHeight="1">
      <c r="A10" s="4" t="s">
        <v>3</v>
      </c>
      <c r="B10" s="28">
        <f>SUM(B11:B27)</f>
        <v>368308.1</v>
      </c>
    </row>
    <row r="11" spans="1:2" ht="32.25" customHeight="1">
      <c r="A11" s="11" t="s">
        <v>12</v>
      </c>
      <c r="B11" s="27">
        <v>7090.8</v>
      </c>
    </row>
    <row r="12" spans="1:2" ht="126.75" customHeight="1">
      <c r="A12" s="12" t="s">
        <v>16</v>
      </c>
      <c r="B12" s="27">
        <v>324921.3</v>
      </c>
    </row>
    <row r="13" spans="1:2" ht="68.25" customHeight="1">
      <c r="A13" s="13" t="s">
        <v>8</v>
      </c>
      <c r="B13" s="27">
        <v>327.7</v>
      </c>
    </row>
    <row r="14" spans="1:2" ht="51" customHeight="1">
      <c r="A14" s="13" t="s">
        <v>9</v>
      </c>
      <c r="B14" s="27">
        <v>754.6</v>
      </c>
    </row>
    <row r="15" spans="1:2" ht="33.75" customHeight="1">
      <c r="A15" s="13" t="s">
        <v>10</v>
      </c>
      <c r="B15" s="27">
        <v>2425.2</v>
      </c>
    </row>
    <row r="16" spans="1:2" ht="19.5" customHeight="1">
      <c r="A16" s="13" t="s">
        <v>11</v>
      </c>
      <c r="B16" s="27">
        <v>324.4</v>
      </c>
    </row>
    <row r="17" spans="1:2" ht="66" customHeight="1">
      <c r="A17" s="12" t="s">
        <v>24</v>
      </c>
      <c r="B17" s="27">
        <v>10283.4</v>
      </c>
    </row>
    <row r="18" spans="1:2" ht="96" customHeight="1">
      <c r="A18" s="11" t="s">
        <v>17</v>
      </c>
      <c r="B18" s="27">
        <v>25.2</v>
      </c>
    </row>
    <row r="19" spans="1:2" ht="33" customHeight="1">
      <c r="A19" s="12" t="s">
        <v>14</v>
      </c>
      <c r="B19" s="27">
        <v>11299.3</v>
      </c>
    </row>
    <row r="20" spans="1:2" ht="67.5" customHeight="1">
      <c r="A20" s="12" t="s">
        <v>13</v>
      </c>
      <c r="B20" s="27">
        <v>150</v>
      </c>
    </row>
    <row r="21" spans="1:2" ht="49.5" customHeight="1">
      <c r="A21" s="19" t="s">
        <v>32</v>
      </c>
      <c r="B21" s="27">
        <v>4132.3</v>
      </c>
    </row>
    <row r="22" spans="1:2" ht="50.25" customHeight="1">
      <c r="A22" s="19" t="s">
        <v>21</v>
      </c>
      <c r="B22" s="27">
        <v>3546.1</v>
      </c>
    </row>
    <row r="23" spans="1:2" ht="66.75" customHeight="1">
      <c r="A23" s="12" t="s">
        <v>18</v>
      </c>
      <c r="B23" s="27">
        <v>50</v>
      </c>
    </row>
    <row r="24" spans="1:2" ht="43.5" customHeight="1">
      <c r="A24" s="18" t="s">
        <v>33</v>
      </c>
      <c r="B24" s="27">
        <v>1578.3</v>
      </c>
    </row>
    <row r="25" spans="1:2" ht="77.25" customHeight="1">
      <c r="A25" s="18" t="s">
        <v>34</v>
      </c>
      <c r="B25" s="27">
        <v>1096.8</v>
      </c>
    </row>
    <row r="26" spans="1:2" ht="45" customHeight="1">
      <c r="A26" s="20" t="s">
        <v>22</v>
      </c>
      <c r="B26" s="27">
        <v>23</v>
      </c>
    </row>
    <row r="27" spans="1:2" ht="33.75" customHeight="1">
      <c r="A27" s="12" t="s">
        <v>15</v>
      </c>
      <c r="B27" s="27">
        <v>279.7</v>
      </c>
    </row>
    <row r="28" spans="1:2" s="10" customFormat="1" ht="15.75">
      <c r="A28" s="14" t="s">
        <v>4</v>
      </c>
      <c r="B28" s="28">
        <f>SUM(B29:B31)</f>
        <v>51135.3</v>
      </c>
    </row>
    <row r="29" spans="1:2" s="10" customFormat="1" ht="28.5" customHeight="1">
      <c r="A29" s="18" t="s">
        <v>35</v>
      </c>
      <c r="B29" s="27">
        <v>22413.4</v>
      </c>
    </row>
    <row r="30" spans="1:2" ht="20.25" customHeight="1">
      <c r="A30" s="18" t="s">
        <v>36</v>
      </c>
      <c r="B30" s="27">
        <v>3721.9</v>
      </c>
    </row>
    <row r="31" spans="1:2" ht="29.25" customHeight="1">
      <c r="A31" s="18" t="s">
        <v>23</v>
      </c>
      <c r="B31" s="27">
        <v>25000</v>
      </c>
    </row>
    <row r="32" spans="1:2" ht="92.25" customHeight="1">
      <c r="A32" s="15"/>
      <c r="B32" s="16"/>
    </row>
    <row r="33" spans="1:2" ht="36" customHeight="1">
      <c r="A33" s="32"/>
      <c r="B33" s="32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8"/>
    </row>
  </sheetData>
  <sheetProtection/>
  <mergeCells count="4">
    <mergeCell ref="B1:B2"/>
    <mergeCell ref="A33:B33"/>
    <mergeCell ref="A3:B3"/>
    <mergeCell ref="A4:B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Fin7</cp:lastModifiedBy>
  <cp:lastPrinted>2018-11-06T13:19:43Z</cp:lastPrinted>
  <dcterms:created xsi:type="dcterms:W3CDTF">2006-11-13T05:36:17Z</dcterms:created>
  <dcterms:modified xsi:type="dcterms:W3CDTF">2018-11-06T13:20:44Z</dcterms:modified>
  <cp:category/>
  <cp:version/>
  <cp:contentType/>
  <cp:contentStatus/>
</cp:coreProperties>
</file>