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2018-2019" sheetId="1" r:id="rId1"/>
    <sheet name="дефицит 2017 " sheetId="2" r:id="rId2"/>
  </sheets>
  <definedNames>
    <definedName name="_xlnm.Print_Area" localSheetId="1">'дефицит 2017 '!$A$1:$F$17</definedName>
  </definedNames>
  <calcPr fullCalcOnLoad="1"/>
</workbook>
</file>

<file path=xl/sharedStrings.xml><?xml version="1.0" encoding="utf-8"?>
<sst xmlns="http://schemas.openxmlformats.org/spreadsheetml/2006/main" count="62" uniqueCount="32">
  <si>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</si>
  <si>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</si>
  <si>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</si>
  <si>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</si>
  <si>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</si>
  <si>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</si>
  <si>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</si>
  <si>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</si>
  <si>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</si>
  <si>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</si>
  <si>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</si>
  <si>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</si>
  <si>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</si>
  <si>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</si>
  <si>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</si>
  <si>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</si>
  <si>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</si>
  <si>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</si>
  <si>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</si>
  <si>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</si>
  <si>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</si>
  <si>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</si>
  <si>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</si>
  <si>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</si>
  <si>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</si>
  <si>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</si>
  <si>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2017 год  </t>
  </si>
  <si>
    <t xml:space="preserve">            Источники финансирования дефицита  бюджета города Ливны    на плановый период 2018 и 2019 годов </t>
  </si>
  <si>
    <t>2018 год</t>
  </si>
  <si>
    <t>2019 год</t>
  </si>
  <si>
    <t xml:space="preserve">Приложение 2 к решению Ливенского городского Совета народных депутатов от 19 октября 2017 г.                                №  14/173 - ГС "Приложение 2 к  решению  Ливенского городского Совета народных депутатов  от  29 ноября 2016 г. № 4/029-ГС"         </t>
  </si>
  <si>
    <t>Приложение 1 к решению Ливенского городского Совета народных депутатов  от 19 октября  2017 г. № 14/173 -ГС          "Приложение 1 к решению Ливенского городского Совета народных депутатов                            от 29 ноября 2016 г. № 4/029-ГС"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</si>
</sst>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 vertical="top" wrapText="1"/>
    </xf>
    <xf numFmtId="170" fontId="3" fillId="0" borderId="1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top" wrapText="1"/>
    </xf>
    <xf numFmtId="17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170" fontId="3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170" fontId="1" fillId="0" borderId="2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170" fontId="1" fillId="0" borderId="2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4" fillId="2" borderId="0" xfId="0" applyFont="1" applyFill="1" applyBorder="1" applyAlignment="1">
      <alignment horizontal="lef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SheetLayoutView="100" workbookViewId="0" topLeftCell="A16">
      <selection activeCell="C1" sqref="C1:F1"/>
    </sheetView>
  </sheetViews>
  <sheetFormatPr defaultColWidth="9.00390625" defaultRowHeight="12.75"/>
  <cols>
    <col min="1" max="1" width="21.625" style="14" customWidth="1"/>
    <col min="2" max="2" width="37.375" style="15" customWidth="1"/>
    <col min="3" max="3" width="13.875" style="14" customWidth="1"/>
    <col min="4" max="4" width="2.75390625" style="14" hidden="1" customWidth="1"/>
    <col min="5" max="5" width="9.00390625" style="14" hidden="1" customWidth="1"/>
    <col min="6" max="6" width="14.625" style="3" customWidth="1"/>
    <col min="7" max="7" width="11.00390625" style="3" hidden="1" customWidth="1"/>
    <col min="8" max="16384" width="9.125" style="3" customWidth="1"/>
  </cols>
  <sheetData>
    <row r="1" spans="1:7" ht="164.25" customHeight="1">
      <c r="A1" s="1"/>
      <c r="B1" s="2"/>
      <c r="C1" s="46" t="s">
        <v>30</v>
      </c>
      <c r="D1" s="46"/>
      <c r="E1" s="46"/>
      <c r="F1" s="46"/>
      <c r="G1" s="43"/>
    </row>
    <row r="2" spans="1:6" ht="54" customHeight="1">
      <c r="A2" s="47" t="s">
        <v>27</v>
      </c>
      <c r="B2" s="47"/>
      <c r="C2" s="47"/>
      <c r="D2" s="47"/>
      <c r="E2" s="47"/>
      <c r="F2" s="47"/>
    </row>
    <row r="3" spans="1:6" ht="14.25" customHeight="1">
      <c r="A3" s="1"/>
      <c r="B3" s="2"/>
      <c r="C3" s="4"/>
      <c r="D3" s="2"/>
      <c r="E3" s="1"/>
      <c r="F3" s="4" t="s">
        <v>0</v>
      </c>
    </row>
    <row r="4" spans="1:6" ht="21.75" customHeight="1">
      <c r="A4" s="48" t="s">
        <v>1</v>
      </c>
      <c r="B4" s="48" t="s">
        <v>2</v>
      </c>
      <c r="C4" s="50" t="s">
        <v>21</v>
      </c>
      <c r="D4" s="50"/>
      <c r="E4" s="50"/>
      <c r="F4" s="50"/>
    </row>
    <row r="5" spans="1:6" ht="21.75" customHeight="1">
      <c r="A5" s="49"/>
      <c r="B5" s="49"/>
      <c r="C5" s="5" t="s">
        <v>28</v>
      </c>
      <c r="D5" s="5"/>
      <c r="E5" s="5"/>
      <c r="F5" s="5" t="s">
        <v>29</v>
      </c>
    </row>
    <row r="6" spans="1:6" ht="36" customHeight="1">
      <c r="A6" s="19"/>
      <c r="B6" s="8" t="s">
        <v>4</v>
      </c>
      <c r="C6" s="38">
        <f>C7+C10+C15</f>
        <v>16885.599999999977</v>
      </c>
      <c r="D6" s="38">
        <f>D7+D10+D15</f>
        <v>0</v>
      </c>
      <c r="E6" s="38">
        <f>E7+E10+E15</f>
        <v>0</v>
      </c>
      <c r="F6" s="38">
        <f>F7+F10+F15</f>
        <v>0</v>
      </c>
    </row>
    <row r="7" spans="1:6" ht="36" customHeight="1">
      <c r="A7" s="28">
        <v>1020000000000000</v>
      </c>
      <c r="B7" s="20" t="s">
        <v>18</v>
      </c>
      <c r="C7" s="38">
        <f>C8-C9</f>
        <v>0</v>
      </c>
      <c r="D7" s="38">
        <f>D8-D9</f>
        <v>0</v>
      </c>
      <c r="E7" s="38">
        <f>E8-E9</f>
        <v>0</v>
      </c>
      <c r="F7" s="38">
        <f>F8-F9</f>
        <v>0</v>
      </c>
    </row>
    <row r="8" spans="1:6" s="23" customFormat="1" ht="50.25" customHeight="1">
      <c r="A8" s="17" t="s">
        <v>10</v>
      </c>
      <c r="B8" s="22" t="s">
        <v>11</v>
      </c>
      <c r="C8" s="39">
        <v>70000</v>
      </c>
      <c r="D8" s="39"/>
      <c r="E8" s="39"/>
      <c r="F8" s="39">
        <v>0</v>
      </c>
    </row>
    <row r="9" spans="1:6" s="24" customFormat="1" ht="49.5" customHeight="1">
      <c r="A9" s="17" t="s">
        <v>13</v>
      </c>
      <c r="B9" s="22" t="s">
        <v>14</v>
      </c>
      <c r="C9" s="39">
        <v>70000</v>
      </c>
      <c r="D9" s="39"/>
      <c r="E9" s="39"/>
      <c r="F9" s="39">
        <v>0</v>
      </c>
    </row>
    <row r="10" spans="1:6" s="24" customFormat="1" ht="33.75" customHeight="1">
      <c r="A10" s="30" t="s">
        <v>19</v>
      </c>
      <c r="B10" s="31" t="s">
        <v>20</v>
      </c>
      <c r="C10" s="40">
        <f>C11-C12+C13-C14</f>
        <v>0</v>
      </c>
      <c r="D10" s="40">
        <f>D11-D12</f>
        <v>0</v>
      </c>
      <c r="E10" s="40">
        <f>E11-E12</f>
        <v>0</v>
      </c>
      <c r="F10" s="40">
        <f>F11-F12+F13-F14</f>
        <v>0</v>
      </c>
    </row>
    <row r="11" spans="1:6" s="24" customFormat="1" ht="51.75" customHeight="1">
      <c r="A11" s="21" t="s">
        <v>8</v>
      </c>
      <c r="B11" s="22" t="s">
        <v>9</v>
      </c>
      <c r="C11" s="39">
        <v>10000</v>
      </c>
      <c r="D11" s="39"/>
      <c r="E11" s="39"/>
      <c r="F11" s="39">
        <v>0</v>
      </c>
    </row>
    <row r="12" spans="1:6" s="24" customFormat="1" ht="66" customHeight="1">
      <c r="A12" s="17" t="s">
        <v>12</v>
      </c>
      <c r="B12" s="22" t="s">
        <v>17</v>
      </c>
      <c r="C12" s="39">
        <v>10000</v>
      </c>
      <c r="D12" s="39"/>
      <c r="E12" s="39"/>
      <c r="F12" s="39">
        <v>0</v>
      </c>
    </row>
    <row r="13" spans="1:6" s="24" customFormat="1" ht="54.75" customHeight="1">
      <c r="A13" s="21" t="s">
        <v>8</v>
      </c>
      <c r="B13" s="22" t="s">
        <v>24</v>
      </c>
      <c r="C13" s="39">
        <v>10000</v>
      </c>
      <c r="D13" s="39"/>
      <c r="E13" s="39"/>
      <c r="F13" s="39">
        <v>0</v>
      </c>
    </row>
    <row r="14" spans="1:6" s="24" customFormat="1" ht="57.75" customHeight="1">
      <c r="A14" s="17" t="s">
        <v>12</v>
      </c>
      <c r="B14" s="22" t="s">
        <v>25</v>
      </c>
      <c r="C14" s="39">
        <v>10000</v>
      </c>
      <c r="D14" s="39"/>
      <c r="E14" s="39"/>
      <c r="F14" s="39">
        <v>0</v>
      </c>
    </row>
    <row r="15" spans="1:6" ht="36.75" customHeight="1">
      <c r="A15" s="25" t="s">
        <v>5</v>
      </c>
      <c r="B15" s="20" t="s">
        <v>3</v>
      </c>
      <c r="C15" s="38">
        <f>C17+C16</f>
        <v>16885.599999999977</v>
      </c>
      <c r="D15" s="38">
        <f>D17+D16</f>
        <v>0</v>
      </c>
      <c r="E15" s="38">
        <f>E17+E16</f>
        <v>0</v>
      </c>
      <c r="F15" s="38">
        <f>F17+F16</f>
        <v>0</v>
      </c>
    </row>
    <row r="16" spans="1:6" ht="45" customHeight="1">
      <c r="A16" s="6" t="s">
        <v>6</v>
      </c>
      <c r="B16" s="18" t="s">
        <v>15</v>
      </c>
      <c r="C16" s="41">
        <v>-741620.9</v>
      </c>
      <c r="D16" s="41"/>
      <c r="E16" s="41"/>
      <c r="F16" s="41">
        <v>0</v>
      </c>
    </row>
    <row r="17" spans="1:6" ht="33.75" customHeight="1">
      <c r="A17" s="6" t="s">
        <v>7</v>
      </c>
      <c r="B17" s="18" t="s">
        <v>16</v>
      </c>
      <c r="C17" s="41">
        <v>758506.5</v>
      </c>
      <c r="D17" s="41"/>
      <c r="E17" s="41"/>
      <c r="F17" s="41">
        <v>0</v>
      </c>
    </row>
    <row r="18" spans="1:6" ht="144.75" customHeight="1">
      <c r="A18" s="34" t="s">
        <v>22</v>
      </c>
      <c r="B18" s="35" t="s">
        <v>23</v>
      </c>
      <c r="C18" s="42">
        <v>0</v>
      </c>
      <c r="D18" s="44"/>
      <c r="E18" s="44"/>
      <c r="F18" s="42">
        <v>0</v>
      </c>
    </row>
    <row r="19" spans="1:6" ht="58.5" customHeight="1">
      <c r="A19" s="45"/>
      <c r="B19" s="45"/>
      <c r="C19" s="45"/>
      <c r="D19" s="45"/>
      <c r="E19" s="45"/>
      <c r="F19" s="45"/>
    </row>
    <row r="20" spans="1:6" ht="33.75" customHeight="1">
      <c r="A20" s="45"/>
      <c r="B20" s="45"/>
      <c r="C20" s="45"/>
      <c r="D20" s="45"/>
      <c r="E20" s="45"/>
      <c r="F20" s="45"/>
    </row>
    <row r="21" spans="1:6" ht="35.25" customHeight="1">
      <c r="A21" s="45"/>
      <c r="B21" s="45"/>
      <c r="C21" s="45"/>
      <c r="D21" s="45"/>
      <c r="E21" s="45"/>
      <c r="F21" s="45"/>
    </row>
    <row r="22" spans="1:5" ht="3" customHeight="1">
      <c r="A22" s="9"/>
      <c r="B22" s="3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3"/>
      <c r="C24" s="3"/>
      <c r="D24" s="3"/>
      <c r="E24" s="3"/>
    </row>
    <row r="25" spans="1:5" s="12" customFormat="1" ht="21" customHeight="1">
      <c r="A25" s="11"/>
      <c r="D25" s="3"/>
      <c r="E25" s="3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3"/>
      <c r="C27" s="3"/>
      <c r="D27" s="3"/>
      <c r="E27" s="3"/>
    </row>
    <row r="28" spans="1:5" ht="14.25" customHeight="1">
      <c r="A28" s="13"/>
      <c r="B28" s="3"/>
      <c r="C28" s="3"/>
      <c r="D28" s="3"/>
      <c r="E28" s="3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3"/>
      <c r="C30" s="3"/>
      <c r="D30" s="12"/>
      <c r="E30" s="12"/>
    </row>
    <row r="31" spans="1:5" ht="45" customHeight="1">
      <c r="A31" s="13"/>
      <c r="B31" s="3"/>
      <c r="C31" s="3"/>
      <c r="D31" s="12"/>
      <c r="E31" s="12"/>
    </row>
    <row r="32" spans="1:5" ht="56.25" customHeight="1">
      <c r="A32" s="11"/>
      <c r="B32" s="12"/>
      <c r="C32" s="12"/>
      <c r="D32" s="3"/>
      <c r="E32" s="3"/>
    </row>
    <row r="33" spans="1:5" s="12" customFormat="1" ht="26.25" customHeight="1">
      <c r="A33" s="11"/>
      <c r="D33" s="3"/>
      <c r="E33" s="3"/>
    </row>
    <row r="34" ht="27.75" customHeight="1"/>
    <row r="35" spans="1:7" s="12" customFormat="1" ht="15.75">
      <c r="A35" s="14"/>
      <c r="B35" s="15"/>
      <c r="C35" s="14"/>
      <c r="D35" s="14"/>
      <c r="E35" s="14"/>
      <c r="G35" s="12" t="e">
        <f>#REF!+#REF!+#REF!+#REF!</f>
        <v>#REF!</v>
      </c>
    </row>
    <row r="37" spans="1:5" s="12" customFormat="1" ht="15.75">
      <c r="A37" s="14"/>
      <c r="B37" s="15"/>
      <c r="C37" s="14"/>
      <c r="D37" s="14"/>
      <c r="E37" s="14"/>
    </row>
    <row r="38" spans="1:5" s="12" customFormat="1" ht="15.75">
      <c r="A38" s="14"/>
      <c r="B38" s="15"/>
      <c r="C38" s="14"/>
      <c r="D38" s="14"/>
      <c r="E38" s="14"/>
    </row>
    <row r="40" ht="93.75" customHeight="1"/>
    <row r="41" spans="1:5" s="12" customFormat="1" ht="15.75">
      <c r="A41" s="14"/>
      <c r="B41" s="15"/>
      <c r="C41" s="14"/>
      <c r="D41" s="14"/>
      <c r="E41" s="14"/>
    </row>
    <row r="42" ht="67.5" customHeight="1"/>
    <row r="44" spans="1:5" s="12" customFormat="1" ht="15.75">
      <c r="A44" s="14"/>
      <c r="B44" s="15"/>
      <c r="C44" s="14"/>
      <c r="D44" s="14"/>
      <c r="E44" s="14"/>
    </row>
    <row r="45" spans="1:5" s="12" customFormat="1" ht="53.25" customHeight="1">
      <c r="A45" s="14"/>
      <c r="B45" s="15"/>
      <c r="C45" s="14"/>
      <c r="D45" s="14"/>
      <c r="E45" s="14"/>
    </row>
    <row r="46" spans="1:5" s="12" customFormat="1" ht="15.75">
      <c r="A46" s="14"/>
      <c r="B46" s="15"/>
      <c r="C46" s="14"/>
      <c r="D46" s="14"/>
      <c r="E46" s="14"/>
    </row>
    <row r="47" ht="14.25" customHeight="1"/>
    <row r="48" ht="40.5" customHeight="1"/>
    <row r="49" ht="27.75" customHeight="1"/>
    <row r="50" spans="1:5" s="12" customFormat="1" ht="15.75">
      <c r="A50" s="14"/>
      <c r="B50" s="15"/>
      <c r="C50" s="14"/>
      <c r="D50" s="14"/>
      <c r="E50" s="14"/>
    </row>
    <row r="51" ht="42" customHeight="1"/>
    <row r="52" ht="42" customHeight="1"/>
    <row r="53" spans="1:5" s="12" customFormat="1" ht="13.5" customHeight="1">
      <c r="A53" s="14"/>
      <c r="B53" s="15"/>
      <c r="C53" s="14"/>
      <c r="D53" s="14"/>
      <c r="E53" s="14"/>
    </row>
    <row r="54" ht="39.75" customHeight="1"/>
    <row r="55" ht="53.25" customHeight="1"/>
    <row r="56" ht="66.75" customHeight="1"/>
    <row r="57" ht="27" customHeight="1"/>
    <row r="58" ht="27" customHeight="1"/>
    <row r="59" spans="1:5" s="12" customFormat="1" ht="15.75">
      <c r="A59" s="14"/>
      <c r="B59" s="15"/>
      <c r="C59" s="14"/>
      <c r="D59" s="14"/>
      <c r="E59" s="14"/>
    </row>
    <row r="62" spans="1:5" s="12" customFormat="1" ht="41.25" customHeight="1">
      <c r="A62" s="14"/>
      <c r="B62" s="15"/>
      <c r="C62" s="14"/>
      <c r="D62" s="14"/>
      <c r="E62" s="14"/>
    </row>
    <row r="63" spans="1:5" s="12" customFormat="1" ht="41.25" customHeight="1">
      <c r="A63" s="14"/>
      <c r="B63" s="15"/>
      <c r="C63" s="14"/>
      <c r="D63" s="14"/>
      <c r="E63" s="14"/>
    </row>
    <row r="64" ht="27" customHeight="1"/>
    <row r="65" ht="41.25" customHeight="1"/>
    <row r="66" spans="1:5" s="12" customFormat="1" ht="15.75">
      <c r="A66" s="14"/>
      <c r="B66" s="15"/>
      <c r="C66" s="14"/>
      <c r="D66" s="14"/>
      <c r="E66" s="14"/>
    </row>
  </sheetData>
  <mergeCells count="6">
    <mergeCell ref="A19:F21"/>
    <mergeCell ref="C1:F1"/>
    <mergeCell ref="A2:F2"/>
    <mergeCell ref="A4:A5"/>
    <mergeCell ref="B4:B5"/>
    <mergeCell ref="C4:F4"/>
  </mergeCells>
  <printOptions/>
  <pageMargins left="0.984251968503937" right="0.5905511811023623" top="0.7874015748031497" bottom="0.7874015748031497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workbookViewId="0" topLeftCell="A7">
      <selection activeCell="A3" sqref="A3:IV3"/>
    </sheetView>
  </sheetViews>
  <sheetFormatPr defaultColWidth="9.00390625" defaultRowHeight="12.75"/>
  <cols>
    <col min="1" max="1" width="23.125" style="14" customWidth="1"/>
    <col min="2" max="2" width="51.00390625" style="15" customWidth="1"/>
    <col min="3" max="3" width="32.75390625" style="14" customWidth="1"/>
    <col min="4" max="4" width="2.75390625" style="14" hidden="1" customWidth="1"/>
    <col min="5" max="5" width="9.00390625" style="14" hidden="1" customWidth="1"/>
    <col min="6" max="6" width="16.75390625" style="3" hidden="1" customWidth="1"/>
    <col min="7" max="7" width="17.875" style="3" hidden="1" customWidth="1"/>
    <col min="8" max="16384" width="9.125" style="3" customWidth="1"/>
  </cols>
  <sheetData>
    <row r="1" spans="1:5" ht="141.75" customHeight="1">
      <c r="A1" s="1"/>
      <c r="B1" s="2"/>
      <c r="C1" s="46" t="s">
        <v>31</v>
      </c>
      <c r="D1" s="46"/>
      <c r="E1" s="1"/>
    </row>
    <row r="2" spans="1:7" ht="40.5" customHeight="1">
      <c r="A2" s="47" t="s">
        <v>26</v>
      </c>
      <c r="B2" s="47"/>
      <c r="C2" s="47"/>
      <c r="D2" s="47"/>
      <c r="E2" s="47"/>
      <c r="F2" s="47"/>
      <c r="G2" s="47"/>
    </row>
    <row r="3" spans="1:7" ht="14.25" customHeight="1">
      <c r="A3" s="1"/>
      <c r="B3" s="2"/>
      <c r="C3" s="4" t="s">
        <v>0</v>
      </c>
      <c r="D3" s="2"/>
      <c r="E3" s="1"/>
      <c r="G3" s="4"/>
    </row>
    <row r="4" spans="1:5" ht="37.5" customHeight="1">
      <c r="A4" s="5" t="s">
        <v>1</v>
      </c>
      <c r="B4" s="5" t="s">
        <v>2</v>
      </c>
      <c r="C4" s="5" t="s">
        <v>21</v>
      </c>
      <c r="D4" s="1"/>
      <c r="E4" s="1"/>
    </row>
    <row r="5" spans="1:5" ht="29.25" customHeight="1">
      <c r="A5" s="19"/>
      <c r="B5" s="8" t="s">
        <v>4</v>
      </c>
      <c r="C5" s="37">
        <f>C6+C9+C14</f>
        <v>54194.30000000005</v>
      </c>
      <c r="D5" s="26">
        <f>D6+D9+D14</f>
        <v>11376.20000000007</v>
      </c>
      <c r="E5" s="26">
        <f>E6+E9+E14</f>
        <v>11376.20000000007</v>
      </c>
    </row>
    <row r="6" spans="1:5" ht="36" customHeight="1">
      <c r="A6" s="28">
        <v>1020000000000000</v>
      </c>
      <c r="B6" s="20" t="s">
        <v>18</v>
      </c>
      <c r="C6" s="38">
        <f>C7-C8</f>
        <v>15400</v>
      </c>
      <c r="D6" s="29">
        <f>D7-D8</f>
        <v>0</v>
      </c>
      <c r="E6" s="29">
        <f>E7-E8</f>
        <v>0</v>
      </c>
    </row>
    <row r="7" spans="1:5" s="23" customFormat="1" ht="50.25" customHeight="1">
      <c r="A7" s="17" t="s">
        <v>10</v>
      </c>
      <c r="B7" s="22" t="s">
        <v>11</v>
      </c>
      <c r="C7" s="39">
        <v>124600</v>
      </c>
      <c r="D7" s="27">
        <v>54600</v>
      </c>
      <c r="E7" s="27">
        <v>54600</v>
      </c>
    </row>
    <row r="8" spans="1:5" s="24" customFormat="1" ht="49.5" customHeight="1">
      <c r="A8" s="17" t="s">
        <v>13</v>
      </c>
      <c r="B8" s="22" t="s">
        <v>14</v>
      </c>
      <c r="C8" s="39">
        <v>109200</v>
      </c>
      <c r="D8" s="27">
        <v>54600</v>
      </c>
      <c r="E8" s="27">
        <v>54600</v>
      </c>
    </row>
    <row r="9" spans="1:5" s="24" customFormat="1" ht="33.75" customHeight="1">
      <c r="A9" s="30" t="s">
        <v>19</v>
      </c>
      <c r="B9" s="31" t="s">
        <v>20</v>
      </c>
      <c r="C9" s="40">
        <f>C10-C11+C12-C13</f>
        <v>6973</v>
      </c>
      <c r="D9" s="32">
        <f>D10-D11+D12-D13</f>
        <v>-4000</v>
      </c>
      <c r="E9" s="32">
        <f>E10-E11+E12-E13</f>
        <v>-4000</v>
      </c>
    </row>
    <row r="10" spans="1:5" s="24" customFormat="1" ht="51.75" customHeight="1">
      <c r="A10" s="21" t="s">
        <v>8</v>
      </c>
      <c r="B10" s="22" t="s">
        <v>9</v>
      </c>
      <c r="C10" s="39">
        <v>10973</v>
      </c>
      <c r="D10" s="27">
        <v>10000</v>
      </c>
      <c r="E10" s="27">
        <v>10000</v>
      </c>
    </row>
    <row r="11" spans="1:5" s="24" customFormat="1" ht="51" customHeight="1">
      <c r="A11" s="17" t="s">
        <v>12</v>
      </c>
      <c r="B11" s="22" t="s">
        <v>17</v>
      </c>
      <c r="C11" s="39">
        <v>4000</v>
      </c>
      <c r="D11" s="27">
        <v>14000</v>
      </c>
      <c r="E11" s="27">
        <v>14000</v>
      </c>
    </row>
    <row r="12" spans="1:5" s="24" customFormat="1" ht="41.25" customHeight="1">
      <c r="A12" s="21" t="s">
        <v>8</v>
      </c>
      <c r="B12" s="22" t="s">
        <v>24</v>
      </c>
      <c r="C12" s="39">
        <v>20000</v>
      </c>
      <c r="D12" s="27">
        <v>10000</v>
      </c>
      <c r="E12" s="27">
        <v>10000</v>
      </c>
    </row>
    <row r="13" spans="1:5" s="24" customFormat="1" ht="40.5" customHeight="1">
      <c r="A13" s="17" t="s">
        <v>12</v>
      </c>
      <c r="B13" s="22" t="s">
        <v>25</v>
      </c>
      <c r="C13" s="39">
        <v>20000</v>
      </c>
      <c r="D13" s="27">
        <v>10000</v>
      </c>
      <c r="E13" s="27">
        <v>10000</v>
      </c>
    </row>
    <row r="14" spans="1:5" ht="36.75" customHeight="1">
      <c r="A14" s="25" t="s">
        <v>5</v>
      </c>
      <c r="B14" s="20" t="s">
        <v>3</v>
      </c>
      <c r="C14" s="38">
        <f>C16+C15</f>
        <v>31821.300000000047</v>
      </c>
      <c r="D14" s="29">
        <f>D16+D15</f>
        <v>15376.20000000007</v>
      </c>
      <c r="E14" s="29">
        <f>E16+E15</f>
        <v>15376.20000000007</v>
      </c>
    </row>
    <row r="15" spans="1:5" ht="37.5" customHeight="1">
      <c r="A15" s="6" t="s">
        <v>6</v>
      </c>
      <c r="B15" s="18" t="s">
        <v>15</v>
      </c>
      <c r="C15" s="41">
        <v>-1116984.2</v>
      </c>
      <c r="D15" s="33">
        <v>-658270.6</v>
      </c>
      <c r="E15" s="33">
        <v>-658270.6</v>
      </c>
    </row>
    <row r="16" spans="1:5" ht="36" customHeight="1">
      <c r="A16" s="6" t="s">
        <v>7</v>
      </c>
      <c r="B16" s="18" t="s">
        <v>16</v>
      </c>
      <c r="C16" s="41">
        <v>1148805.5</v>
      </c>
      <c r="D16" s="33">
        <v>673646.8</v>
      </c>
      <c r="E16" s="33">
        <v>673646.8</v>
      </c>
    </row>
    <row r="17" spans="1:5" ht="115.5" customHeight="1">
      <c r="A17" s="34" t="s">
        <v>22</v>
      </c>
      <c r="B17" s="35" t="s">
        <v>23</v>
      </c>
      <c r="C17" s="42">
        <v>0</v>
      </c>
      <c r="D17" s="36">
        <v>0</v>
      </c>
      <c r="E17" s="36">
        <v>0</v>
      </c>
    </row>
    <row r="18" s="45" customFormat="1" ht="71.25" customHeight="1"/>
    <row r="19" spans="1:5" ht="0.75" customHeight="1" hidden="1">
      <c r="A19" s="45"/>
      <c r="B19" s="45"/>
      <c r="C19" s="45"/>
      <c r="D19" s="12"/>
      <c r="E19" s="12"/>
    </row>
    <row r="20" spans="1:5" ht="33.75" customHeight="1" hidden="1">
      <c r="A20" s="52"/>
      <c r="B20" s="52"/>
      <c r="C20" s="52"/>
      <c r="D20" s="52"/>
      <c r="E20" s="52"/>
    </row>
    <row r="21" spans="1:5" ht="35.25" customHeight="1" hidden="1">
      <c r="A21" s="51"/>
      <c r="B21" s="51"/>
      <c r="C21" s="51"/>
      <c r="D21" s="3"/>
      <c r="E21" s="3"/>
    </row>
    <row r="22" spans="1:5" ht="3" customHeight="1" hidden="1">
      <c r="A22" s="9"/>
      <c r="B22" s="3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3"/>
      <c r="C24" s="3"/>
      <c r="D24" s="3"/>
      <c r="E24" s="3"/>
    </row>
    <row r="25" spans="1:5" s="12" customFormat="1" ht="21" customHeight="1">
      <c r="A25" s="11"/>
      <c r="D25" s="3"/>
      <c r="E25" s="3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3"/>
      <c r="C27" s="3"/>
      <c r="D27" s="3"/>
      <c r="E27" s="3"/>
    </row>
    <row r="28" spans="1:5" ht="14.25" customHeight="1">
      <c r="A28" s="13"/>
      <c r="B28" s="3"/>
      <c r="C28" s="3"/>
      <c r="D28" s="3"/>
      <c r="E28" s="3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3"/>
      <c r="C30" s="3"/>
      <c r="D30" s="12"/>
      <c r="E30" s="12"/>
    </row>
    <row r="31" spans="1:5" ht="45" customHeight="1">
      <c r="A31" s="13"/>
      <c r="B31" s="3"/>
      <c r="C31" s="3"/>
      <c r="D31" s="12"/>
      <c r="E31" s="12"/>
    </row>
    <row r="32" spans="1:5" ht="56.25" customHeight="1">
      <c r="A32" s="11"/>
      <c r="B32" s="12"/>
      <c r="C32" s="12"/>
      <c r="D32" s="3"/>
      <c r="E32" s="3"/>
    </row>
    <row r="33" spans="1:5" s="12" customFormat="1" ht="26.25" customHeight="1">
      <c r="A33" s="11"/>
      <c r="D33" s="3"/>
      <c r="E33" s="3"/>
    </row>
    <row r="34" spans="1:5" s="12" customFormat="1" ht="36.75" customHeight="1">
      <c r="A34" s="11"/>
      <c r="D34" s="3"/>
      <c r="E34" s="3"/>
    </row>
    <row r="35" spans="1:3" s="12" customFormat="1" ht="67.5" customHeight="1">
      <c r="A35" s="13"/>
      <c r="B35" s="3"/>
      <c r="C35" s="3"/>
    </row>
    <row r="36" spans="1:5" s="12" customFormat="1" ht="41.25" customHeight="1">
      <c r="A36" s="13"/>
      <c r="B36" s="3"/>
      <c r="C36" s="3"/>
      <c r="D36" s="3"/>
      <c r="E36" s="3"/>
    </row>
    <row r="37" spans="1:5" s="12" customFormat="1" ht="80.25" customHeight="1">
      <c r="A37" s="13"/>
      <c r="B37" s="3"/>
      <c r="C37" s="3"/>
      <c r="D37" s="3"/>
      <c r="E37" s="3"/>
    </row>
    <row r="38" s="12" customFormat="1" ht="42" customHeight="1">
      <c r="A38" s="11"/>
    </row>
    <row r="39" spans="1:5" s="12" customFormat="1" ht="25.5" customHeight="1">
      <c r="A39" s="13"/>
      <c r="B39" s="3"/>
      <c r="C39" s="3"/>
      <c r="D39" s="3"/>
      <c r="E39" s="3"/>
    </row>
    <row r="40" spans="1:5" s="12" customFormat="1" ht="19.5" customHeight="1">
      <c r="A40" s="13"/>
      <c r="B40" s="3"/>
      <c r="C40" s="3"/>
      <c r="D40" s="3"/>
      <c r="E40" s="3"/>
    </row>
    <row r="41" spans="1:5" s="12" customFormat="1" ht="15.75" customHeight="1">
      <c r="A41" s="11"/>
      <c r="D41" s="3"/>
      <c r="E41" s="3"/>
    </row>
    <row r="42" spans="1:5" s="12" customFormat="1" ht="54.75" customHeight="1">
      <c r="A42" s="13"/>
      <c r="B42" s="3"/>
      <c r="C42" s="3"/>
      <c r="D42" s="3"/>
      <c r="E42" s="3"/>
    </row>
    <row r="43" spans="1:5" s="12" customFormat="1" ht="36" customHeight="1">
      <c r="A43" s="13"/>
      <c r="B43" s="3"/>
      <c r="C43" s="3"/>
      <c r="D43" s="3"/>
      <c r="E43" s="3"/>
    </row>
    <row r="44" spans="1:3" s="12" customFormat="1" ht="78" customHeight="1">
      <c r="A44" s="13"/>
      <c r="B44" s="3"/>
      <c r="C44" s="3"/>
    </row>
    <row r="45" spans="1:5" s="12" customFormat="1" ht="75.75" customHeight="1">
      <c r="A45" s="13"/>
      <c r="B45" s="3"/>
      <c r="C45" s="3"/>
      <c r="D45" s="3"/>
      <c r="E45" s="3"/>
    </row>
    <row r="46" spans="1:6" ht="78.75" customHeight="1">
      <c r="A46" s="13"/>
      <c r="B46" s="3"/>
      <c r="C46" s="3"/>
      <c r="D46" s="3"/>
      <c r="E46" s="3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3"/>
      <c r="C48" s="3"/>
      <c r="D48" s="12"/>
      <c r="E48" s="12"/>
      <c r="F48" s="7"/>
    </row>
    <row r="49" spans="1:5" s="12" customFormat="1" ht="30" customHeight="1">
      <c r="A49" s="13"/>
      <c r="B49" s="3"/>
      <c r="C49" s="3"/>
      <c r="D49" s="3"/>
      <c r="E49" s="3"/>
    </row>
    <row r="50" spans="1:5" s="12" customFormat="1" ht="42" customHeight="1">
      <c r="A50" s="11"/>
      <c r="D50" s="3"/>
      <c r="E50" s="3"/>
    </row>
    <row r="51" s="12" customFormat="1" ht="30" customHeight="1">
      <c r="A51" s="11"/>
    </row>
    <row r="52" spans="1:5" s="12" customFormat="1" ht="28.5" customHeight="1">
      <c r="A52" s="13"/>
      <c r="B52" s="3"/>
      <c r="C52" s="3"/>
      <c r="D52" s="3"/>
      <c r="E52" s="3"/>
    </row>
    <row r="53" spans="1:5" s="12" customFormat="1" ht="26.25" customHeight="1">
      <c r="A53" s="13"/>
      <c r="B53" s="3"/>
      <c r="C53" s="3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3"/>
      <c r="C55" s="3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22752.40000000014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.7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.7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.75">
      <c r="A85" s="14"/>
      <c r="B85" s="15"/>
      <c r="C85" s="14"/>
      <c r="D85" s="14"/>
      <c r="E85" s="14"/>
    </row>
    <row r="86" spans="1:5" s="12" customFormat="1" ht="15.75">
      <c r="A86" s="14"/>
      <c r="B86" s="15"/>
      <c r="C86" s="14"/>
      <c r="D86" s="14"/>
      <c r="E86" s="14"/>
    </row>
    <row r="88" ht="93.75" customHeight="1"/>
    <row r="89" spans="1:5" s="12" customFormat="1" ht="15.75">
      <c r="A89" s="14"/>
      <c r="B89" s="15"/>
      <c r="C89" s="14"/>
      <c r="D89" s="14"/>
      <c r="E89" s="14"/>
    </row>
    <row r="90" ht="67.5" customHeight="1"/>
    <row r="92" spans="1:5" s="12" customFormat="1" ht="15.7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.7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.7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.7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.75">
      <c r="A114" s="14"/>
      <c r="B114" s="15"/>
      <c r="C114" s="14"/>
      <c r="D114" s="14"/>
      <c r="E114" s="14"/>
    </row>
  </sheetData>
  <mergeCells count="6">
    <mergeCell ref="A2:G2"/>
    <mergeCell ref="C1:D1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2017-10-19T08:10:43Z</cp:lastPrinted>
  <dcterms:created xsi:type="dcterms:W3CDTF">2007-11-06T05:02:27Z</dcterms:created>
  <dcterms:modified xsi:type="dcterms:W3CDTF">2017-10-19T08:12:17Z</dcterms:modified>
  <cp:category/>
  <cp:version/>
  <cp:contentType/>
  <cp:contentStatus/>
</cp:coreProperties>
</file>