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6" sheetId="1" r:id="rId1"/>
  </sheets>
  <definedNames>
    <definedName name="_xlnm.Print_Area" localSheetId="0">'прил 6'!$A$1:$D$44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<sst xmlns="http://schemas.openxmlformats.org/spreadsheetml/2006/main" count="45" uniqueCount="45">
  <si>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</si>
  <si>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</si>
  <si>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</si>
  <si>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</si>
  <si>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</si>
  <si>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</si>
  <si>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</si>
  <si>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</si>
  <si>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</si>
  <si>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</si>
  <si>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</si>
  <si>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</si>
  <si>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</si>
  <si>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</si>
  <si>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</si>
  <si>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</si>
  <si>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Субсидия на мероприятия по организации оздоровительной кампании для детей 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</si>
  <si>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</si>
  <si>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</si>
  <si>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</si>
  <si>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</si>
  <si>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</si>
  <si>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</si>
  <si>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2017 год</t>
  </si>
  <si>
    <t>Поправки</t>
  </si>
  <si>
    <t>Бюджет с поправками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</si>
  <si>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</si>
  <si>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Субсидия на содержание автомобильных дорог общего пользования местного значения</t>
  </si>
  <si>
    <t xml:space="preserve">Иные межбюджетные трансферты </t>
  </si>
  <si>
    <t xml:space="preserve">Закон Орловской области от 26 января 2007 года №655-ОЗ "О наказах избирателей депутатам Орловского областного Совета народных депутатов" </t>
  </si>
  <si>
    <t>Субсидия на стоительство объекта "Пристройка к зданию муниципального общеобразовательного учреждения Гимназия города Ливны Орловской области"</t>
  </si>
  <si>
    <t>Субсидия на софинансирование муниципальной программы "Формирование современной городской среды на территории города Ливны в 2017 году"</t>
  </si>
  <si>
    <t>Субсидия на ремонт дворовых территорий</t>
  </si>
  <si>
    <t>Субсидия на ремонт автомобильных дорог общего пользования местного значения и искусственных сооружений на них</t>
  </si>
  <si>
    <t>Субсидия на устройство (монтаж) недостающих средств организации и регулирования дорожного движения</t>
  </si>
  <si>
    <t xml:space="preserve">Субсидия на софинансирование подпрограммы "Обеспечение жильем молодых семей на 2014-2018 годы" </t>
  </si>
  <si>
    <t xml:space="preserve">Дотации на поддержку мер по  обеспечению сбалансированности бюджетов </t>
  </si>
  <si>
    <t xml:space="preserve">Субвенция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 </t>
  </si>
  <si>
    <t>Субвенция на 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</si>
  <si>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</si>
  <si>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Субсидия на софинансирование мероприятий по сохранению и реконструкции военно-мемориальных объектов </t>
  </si>
  <si>
    <t>Субсидия на рекострукцию моста через реку Сосна (областной бюджет)</t>
  </si>
  <si>
    <t>Субсидия на рекострукцию моста через реку Сосна (федеральный бюджет)</t>
  </si>
  <si>
    <t>Грант органам местного самоуправленя</t>
  </si>
  <si>
    <t>Приложение 6 к решению Ливенского городского Совета народных депутатов                от 5 декабря 2017 г .№ 16/197 -ГС                     " Приложение 15 к решению Ливенского городского Совета народных депутатов               от 29 ноября  2016 г.  №  4/029 -ГС"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</si>
</sst>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top" wrapText="1"/>
    </xf>
    <xf numFmtId="168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Normal="75" zoomScaleSheetLayoutView="100" zoomScalePageLayoutView="0" workbookViewId="0" topLeftCell="A33">
      <selection activeCell="A32" sqref="A32"/>
    </sheetView>
  </sheetViews>
  <sheetFormatPr defaultColWidth="9.125" defaultRowHeight="12.75"/>
  <cols>
    <col min="1" max="1" width="63.375" style="5" customWidth="1"/>
    <col min="2" max="2" width="16.875" style="5" customWidth="1"/>
    <col min="3" max="3" width="12.875" style="5" customWidth="1"/>
    <col min="4" max="4" width="13.375" style="5" customWidth="1"/>
    <col min="5" max="16384" width="9.125" style="5" customWidth="1"/>
  </cols>
  <sheetData>
    <row r="1" spans="1:4" ht="3.75" customHeight="1">
      <c r="A1" s="1"/>
      <c r="B1" s="32" t="s">
        <v>44</v>
      </c>
      <c r="C1" s="32"/>
      <c r="D1" s="32"/>
    </row>
    <row r="2" spans="1:4" ht="8.25" customHeight="1" hidden="1">
      <c r="A2" s="1"/>
      <c r="B2" s="32"/>
      <c r="C2" s="32"/>
      <c r="D2" s="32"/>
    </row>
    <row r="3" spans="1:4" ht="106.5" customHeight="1">
      <c r="A3" s="1"/>
      <c r="B3" s="32"/>
      <c r="C3" s="32"/>
      <c r="D3" s="32"/>
    </row>
    <row r="4" spans="1:4" ht="21.75" customHeight="1">
      <c r="A4" s="30" t="s">
        <v>7</v>
      </c>
      <c r="B4" s="30"/>
      <c r="C4" s="30"/>
      <c r="D4" s="30"/>
    </row>
    <row r="5" spans="1:4" ht="19.5" customHeight="1">
      <c r="A5" s="30" t="s">
        <v>23</v>
      </c>
      <c r="B5" s="30"/>
      <c r="C5" s="30"/>
      <c r="D5" s="30"/>
    </row>
    <row r="6" spans="4:6" ht="14.25" customHeight="1">
      <c r="D6" s="21" t="s">
        <v>5</v>
      </c>
      <c r="E6" s="21"/>
      <c r="F6" s="9"/>
    </row>
    <row r="7" spans="1:4" ht="39.75" customHeight="1">
      <c r="A7" s="7" t="s">
        <v>0</v>
      </c>
      <c r="B7" s="8" t="s">
        <v>6</v>
      </c>
      <c r="C7" s="22" t="s">
        <v>24</v>
      </c>
      <c r="D7" s="22" t="s">
        <v>25</v>
      </c>
    </row>
    <row r="8" spans="1:4" ht="15.75">
      <c r="A8" s="2" t="s">
        <v>1</v>
      </c>
      <c r="B8" s="10">
        <f>B9+B11+B29+B42+B10</f>
        <v>634508.1000000001</v>
      </c>
      <c r="C8" s="10">
        <f>C9+C11+C29+C42+C10</f>
        <v>19232.9</v>
      </c>
      <c r="D8" s="10">
        <f>D9+D11+D29+D42+D10</f>
        <v>653741</v>
      </c>
    </row>
    <row r="9" spans="1:4" ht="24" customHeight="1">
      <c r="A9" s="3" t="s">
        <v>2</v>
      </c>
      <c r="B9" s="19">
        <v>28945</v>
      </c>
      <c r="C9" s="19">
        <v>0</v>
      </c>
      <c r="D9" s="19">
        <f>B9+C9</f>
        <v>28945</v>
      </c>
    </row>
    <row r="10" spans="1:4" ht="31.5">
      <c r="A10" s="3" t="s">
        <v>36</v>
      </c>
      <c r="B10" s="19">
        <v>1500</v>
      </c>
      <c r="C10" s="19">
        <v>5187.2</v>
      </c>
      <c r="D10" s="19">
        <f>B10+C10</f>
        <v>6687.2</v>
      </c>
    </row>
    <row r="11" spans="1:4" ht="15.75" customHeight="1">
      <c r="A11" s="4" t="s">
        <v>3</v>
      </c>
      <c r="B11" s="18">
        <f>SUM(B12:B28)</f>
        <v>335670.7</v>
      </c>
      <c r="C11" s="18">
        <f>SUM(C12:C28)</f>
        <v>12957.7</v>
      </c>
      <c r="D11" s="18">
        <f>SUM(D12:D28)</f>
        <v>348628.4</v>
      </c>
    </row>
    <row r="12" spans="1:4" ht="111.75" customHeight="1">
      <c r="A12" s="13" t="s">
        <v>20</v>
      </c>
      <c r="B12" s="12">
        <v>180.8</v>
      </c>
      <c r="C12" s="12">
        <v>0</v>
      </c>
      <c r="D12" s="12">
        <f aca="true" t="shared" si="0" ref="D12:D28">B12+C12</f>
        <v>180.8</v>
      </c>
    </row>
    <row r="13" spans="1:4" ht="141" customHeight="1">
      <c r="A13" s="14" t="s">
        <v>18</v>
      </c>
      <c r="B13" s="12">
        <v>289186.7</v>
      </c>
      <c r="C13" s="12">
        <v>14194.2</v>
      </c>
      <c r="D13" s="12">
        <f t="shared" si="0"/>
        <v>303380.9</v>
      </c>
    </row>
    <row r="14" spans="1:4" ht="68.25" customHeight="1">
      <c r="A14" s="15" t="s">
        <v>8</v>
      </c>
      <c r="B14" s="12">
        <v>309.1</v>
      </c>
      <c r="C14" s="12">
        <v>0</v>
      </c>
      <c r="D14" s="12">
        <f t="shared" si="0"/>
        <v>309.1</v>
      </c>
    </row>
    <row r="15" spans="1:4" ht="66" customHeight="1">
      <c r="A15" s="15" t="s">
        <v>9</v>
      </c>
      <c r="B15" s="12">
        <v>691.5</v>
      </c>
      <c r="C15" s="12">
        <v>0</v>
      </c>
      <c r="D15" s="12">
        <f t="shared" si="0"/>
        <v>691.5</v>
      </c>
    </row>
    <row r="16" spans="1:4" ht="33.75" customHeight="1">
      <c r="A16" s="15" t="s">
        <v>10</v>
      </c>
      <c r="B16" s="12">
        <v>2222.7</v>
      </c>
      <c r="C16" s="12">
        <v>0</v>
      </c>
      <c r="D16" s="12">
        <f t="shared" si="0"/>
        <v>2222.7</v>
      </c>
    </row>
    <row r="17" spans="1:4" ht="33.75" customHeight="1">
      <c r="A17" s="15" t="s">
        <v>11</v>
      </c>
      <c r="B17" s="12">
        <v>308.8</v>
      </c>
      <c r="C17" s="12">
        <v>0</v>
      </c>
      <c r="D17" s="12">
        <f t="shared" si="0"/>
        <v>308.8</v>
      </c>
    </row>
    <row r="18" spans="1:4" ht="34.5" customHeight="1">
      <c r="A18" s="14" t="s">
        <v>12</v>
      </c>
      <c r="B18" s="12">
        <v>6733.9</v>
      </c>
      <c r="C18" s="12">
        <v>4.1</v>
      </c>
      <c r="D18" s="12">
        <f t="shared" si="0"/>
        <v>6738</v>
      </c>
    </row>
    <row r="19" spans="1:4" ht="79.5" customHeight="1">
      <c r="A19" s="14" t="s">
        <v>26</v>
      </c>
      <c r="B19" s="12">
        <v>10662.3</v>
      </c>
      <c r="C19" s="12">
        <v>1825.6</v>
      </c>
      <c r="D19" s="12">
        <f t="shared" si="0"/>
        <v>12487.9</v>
      </c>
    </row>
    <row r="20" spans="1:4" ht="82.5" customHeight="1">
      <c r="A20" s="14" t="s">
        <v>19</v>
      </c>
      <c r="B20" s="12">
        <v>72.5</v>
      </c>
      <c r="C20" s="12">
        <v>6.5</v>
      </c>
      <c r="D20" s="12">
        <f t="shared" si="0"/>
        <v>79</v>
      </c>
    </row>
    <row r="21" spans="1:4" ht="51.75" customHeight="1">
      <c r="A21" s="14" t="s">
        <v>14</v>
      </c>
      <c r="B21" s="12">
        <v>12763.5</v>
      </c>
      <c r="C21" s="12">
        <v>-3540</v>
      </c>
      <c r="D21" s="12">
        <f t="shared" si="0"/>
        <v>9223.5</v>
      </c>
    </row>
    <row r="22" spans="1:4" ht="67.5" customHeight="1">
      <c r="A22" s="14" t="s">
        <v>13</v>
      </c>
      <c r="B22" s="12">
        <v>150</v>
      </c>
      <c r="C22" s="12">
        <v>0</v>
      </c>
      <c r="D22" s="12">
        <f t="shared" si="0"/>
        <v>150</v>
      </c>
    </row>
    <row r="23" spans="1:4" ht="66.75" customHeight="1">
      <c r="A23" s="14" t="s">
        <v>21</v>
      </c>
      <c r="B23" s="12">
        <v>9722.5</v>
      </c>
      <c r="C23" s="12">
        <v>0</v>
      </c>
      <c r="D23" s="12">
        <f t="shared" si="0"/>
        <v>9722.5</v>
      </c>
    </row>
    <row r="24" spans="1:4" ht="64.5" customHeight="1">
      <c r="A24" s="14" t="s">
        <v>22</v>
      </c>
      <c r="B24" s="12">
        <v>100</v>
      </c>
      <c r="C24" s="12">
        <v>0</v>
      </c>
      <c r="D24" s="12">
        <f t="shared" si="0"/>
        <v>100</v>
      </c>
    </row>
    <row r="25" spans="1:4" ht="94.5" customHeight="1">
      <c r="A25" s="20" t="s">
        <v>37</v>
      </c>
      <c r="B25" s="12">
        <v>2069.4</v>
      </c>
      <c r="C25" s="12">
        <v>0</v>
      </c>
      <c r="D25" s="12">
        <f t="shared" si="0"/>
        <v>2069.4</v>
      </c>
    </row>
    <row r="26" spans="1:4" ht="68.25" customHeight="1">
      <c r="A26" s="23" t="s">
        <v>38</v>
      </c>
      <c r="B26" s="12">
        <v>211.7</v>
      </c>
      <c r="C26" s="12">
        <v>517.3</v>
      </c>
      <c r="D26" s="12">
        <f t="shared" si="0"/>
        <v>729</v>
      </c>
    </row>
    <row r="27" spans="1:4" ht="51" customHeight="1">
      <c r="A27" s="23" t="s">
        <v>39</v>
      </c>
      <c r="B27" s="12">
        <v>16</v>
      </c>
      <c r="C27" s="12">
        <v>0</v>
      </c>
      <c r="D27" s="12">
        <f t="shared" si="0"/>
        <v>16</v>
      </c>
    </row>
    <row r="28" spans="1:4" ht="51.75" customHeight="1">
      <c r="A28" s="14" t="s">
        <v>15</v>
      </c>
      <c r="B28" s="12">
        <v>269.3</v>
      </c>
      <c r="C28" s="12">
        <v>-50</v>
      </c>
      <c r="D28" s="12">
        <f t="shared" si="0"/>
        <v>219.3</v>
      </c>
    </row>
    <row r="29" spans="1:4" s="11" customFormat="1" ht="15.75">
      <c r="A29" s="16" t="s">
        <v>4</v>
      </c>
      <c r="B29" s="18">
        <f>SUM(B30:B41)</f>
        <v>265058.6</v>
      </c>
      <c r="C29" s="18">
        <f>SUM(C30:C41)</f>
        <v>1088</v>
      </c>
      <c r="D29" s="18">
        <f>SUM(D30:D41)</f>
        <v>266146.6</v>
      </c>
    </row>
    <row r="30" spans="1:4" ht="35.25" customHeight="1">
      <c r="A30" s="14" t="s">
        <v>16</v>
      </c>
      <c r="B30" s="12">
        <v>191.6</v>
      </c>
      <c r="C30" s="12">
        <v>0</v>
      </c>
      <c r="D30" s="12">
        <f aca="true" t="shared" si="1" ref="D30:D41">B30+C30</f>
        <v>191.6</v>
      </c>
    </row>
    <row r="31" spans="1:4" ht="35.25" customHeight="1">
      <c r="A31" s="24" t="s">
        <v>27</v>
      </c>
      <c r="B31" s="12">
        <v>32000</v>
      </c>
      <c r="C31" s="12">
        <v>0</v>
      </c>
      <c r="D31" s="12">
        <f t="shared" si="1"/>
        <v>32000</v>
      </c>
    </row>
    <row r="32" spans="1:4" ht="33.75" customHeight="1">
      <c r="A32" s="24" t="s">
        <v>41</v>
      </c>
      <c r="B32" s="12">
        <v>14511.5</v>
      </c>
      <c r="C32" s="12">
        <v>0</v>
      </c>
      <c r="D32" s="12">
        <f t="shared" si="1"/>
        <v>14511.5</v>
      </c>
    </row>
    <row r="33" spans="1:4" ht="32.25" customHeight="1">
      <c r="A33" s="24" t="s">
        <v>42</v>
      </c>
      <c r="B33" s="12">
        <v>76829</v>
      </c>
      <c r="C33" s="12">
        <v>0</v>
      </c>
      <c r="D33" s="12">
        <f t="shared" si="1"/>
        <v>76829</v>
      </c>
    </row>
    <row r="34" spans="1:4" ht="19.5" customHeight="1">
      <c r="A34" s="24" t="s">
        <v>32</v>
      </c>
      <c r="B34" s="12">
        <v>807.5</v>
      </c>
      <c r="C34" s="12">
        <v>0</v>
      </c>
      <c r="D34" s="12">
        <f t="shared" si="1"/>
        <v>807.5</v>
      </c>
    </row>
    <row r="35" spans="1:4" ht="32.25" customHeight="1">
      <c r="A35" s="24" t="s">
        <v>33</v>
      </c>
      <c r="B35" s="12">
        <v>69706.5</v>
      </c>
      <c r="C35" s="12">
        <v>0</v>
      </c>
      <c r="D35" s="12">
        <f t="shared" si="1"/>
        <v>69706.5</v>
      </c>
    </row>
    <row r="36" spans="1:4" ht="33.75" customHeight="1">
      <c r="A36" s="24" t="s">
        <v>34</v>
      </c>
      <c r="B36" s="12">
        <v>8946.8</v>
      </c>
      <c r="C36" s="12">
        <v>0</v>
      </c>
      <c r="D36" s="12">
        <f t="shared" si="1"/>
        <v>8946.8</v>
      </c>
    </row>
    <row r="37" spans="1:4" ht="48" customHeight="1">
      <c r="A37" s="24" t="s">
        <v>30</v>
      </c>
      <c r="B37" s="12">
        <v>25000</v>
      </c>
      <c r="C37" s="12">
        <v>0</v>
      </c>
      <c r="D37" s="12">
        <f t="shared" si="1"/>
        <v>25000</v>
      </c>
    </row>
    <row r="38" spans="1:4" ht="48.75" customHeight="1">
      <c r="A38" s="24" t="s">
        <v>31</v>
      </c>
      <c r="B38" s="12">
        <v>15997.7</v>
      </c>
      <c r="C38" s="12">
        <v>0</v>
      </c>
      <c r="D38" s="12">
        <f t="shared" si="1"/>
        <v>15997.7</v>
      </c>
    </row>
    <row r="39" spans="1:4" ht="38.25" customHeight="1">
      <c r="A39" s="24" t="s">
        <v>40</v>
      </c>
      <c r="B39" s="12">
        <v>15.1</v>
      </c>
      <c r="C39" s="12">
        <v>0</v>
      </c>
      <c r="D39" s="12">
        <f t="shared" si="1"/>
        <v>15.1</v>
      </c>
    </row>
    <row r="40" spans="1:4" ht="34.5" customHeight="1">
      <c r="A40" s="20" t="s">
        <v>35</v>
      </c>
      <c r="B40" s="12">
        <v>3248.3</v>
      </c>
      <c r="C40" s="12">
        <v>0</v>
      </c>
      <c r="D40" s="12">
        <f t="shared" si="1"/>
        <v>3248.3</v>
      </c>
    </row>
    <row r="41" spans="1:4" ht="56.25" customHeight="1">
      <c r="A41" s="17" t="s">
        <v>17</v>
      </c>
      <c r="B41" s="12">
        <v>17804.6</v>
      </c>
      <c r="C41" s="12">
        <v>1088</v>
      </c>
      <c r="D41" s="12">
        <f t="shared" si="1"/>
        <v>18892.6</v>
      </c>
    </row>
    <row r="42" spans="1:4" ht="19.5" customHeight="1">
      <c r="A42" s="25" t="s">
        <v>28</v>
      </c>
      <c r="B42" s="26">
        <f>B43+B44</f>
        <v>3333.8</v>
      </c>
      <c r="C42" s="26">
        <f>C43+C44</f>
        <v>0</v>
      </c>
      <c r="D42" s="26">
        <f>D43+D44</f>
        <v>3333.8</v>
      </c>
    </row>
    <row r="43" spans="1:4" ht="19.5" customHeight="1">
      <c r="A43" s="17" t="s">
        <v>43</v>
      </c>
      <c r="B43" s="12">
        <v>93.8</v>
      </c>
      <c r="C43" s="12">
        <v>0</v>
      </c>
      <c r="D43" s="12">
        <f>B43+C43</f>
        <v>93.8</v>
      </c>
    </row>
    <row r="44" spans="1:4" ht="52.5" customHeight="1">
      <c r="A44" s="28" t="s">
        <v>29</v>
      </c>
      <c r="B44" s="27">
        <v>3240</v>
      </c>
      <c r="C44" s="29">
        <v>0</v>
      </c>
      <c r="D44" s="12">
        <f>B44+C44</f>
        <v>3240</v>
      </c>
    </row>
    <row r="45" spans="1:2" ht="36" customHeight="1">
      <c r="A45" s="31"/>
      <c r="B45" s="31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9"/>
    </row>
  </sheetData>
  <sheetProtection/>
  <mergeCells count="4">
    <mergeCell ref="A4:D4"/>
    <mergeCell ref="A5:D5"/>
    <mergeCell ref="A45:B45"/>
    <mergeCell ref="B1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2017-12-07T07:51:12Z</cp:lastPrinted>
  <dcterms:created xsi:type="dcterms:W3CDTF">2006-11-13T05:36:17Z</dcterms:created>
  <dcterms:modified xsi:type="dcterms:W3CDTF">2017-12-07T07:53:45Z</dcterms:modified>
  <cp:category/>
  <cp:version/>
  <cp:contentType/>
  <cp:contentStatus/>
</cp:coreProperties>
</file>